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11580" tabRatio="953"/>
  </bookViews>
  <sheets>
    <sheet name="사양서" sheetId="51" r:id="rId1"/>
  </sheets>
  <definedNames>
    <definedName name="_xlnm.Print_Area" localSheetId="0">사양서!$A$1:$E$86</definedName>
  </definedNames>
  <calcPr calcId="145621"/>
</workbook>
</file>

<file path=xl/calcChain.xml><?xml version="1.0" encoding="utf-8"?>
<calcChain xmlns="http://schemas.openxmlformats.org/spreadsheetml/2006/main">
  <c r="A21" i="51" l="1"/>
  <c r="A22" i="51" s="1"/>
  <c r="A23" i="51" s="1"/>
  <c r="A24" i="51" s="1"/>
  <c r="A25" i="51" s="1"/>
  <c r="A26" i="51" s="1"/>
  <c r="A27" i="51" s="1"/>
  <c r="A28" i="51" s="1"/>
  <c r="A29" i="51" s="1"/>
  <c r="A30" i="51" s="1"/>
  <c r="A31" i="51" s="1"/>
  <c r="A32" i="51" s="1"/>
  <c r="A33" i="51" s="1"/>
  <c r="A34" i="51" s="1"/>
  <c r="A35" i="51" s="1"/>
  <c r="A36" i="51" s="1"/>
  <c r="A37" i="51" s="1"/>
  <c r="A38" i="51" s="1"/>
  <c r="A39" i="51" s="1"/>
  <c r="A40" i="51" s="1"/>
  <c r="A41" i="51" s="1"/>
  <c r="A42" i="51" s="1"/>
  <c r="A43" i="51" s="1"/>
  <c r="A44" i="51" s="1"/>
  <c r="A45" i="51" s="1"/>
  <c r="A46" i="51" s="1"/>
  <c r="A47" i="51" s="1"/>
  <c r="A48" i="51" s="1"/>
  <c r="A49" i="51" s="1"/>
  <c r="A50" i="51" s="1"/>
  <c r="A51" i="51" s="1"/>
  <c r="A52" i="51" s="1"/>
  <c r="A53" i="51" s="1"/>
  <c r="A54" i="51" s="1"/>
  <c r="A55" i="51" s="1"/>
  <c r="A56" i="51" s="1"/>
  <c r="A57" i="51" s="1"/>
  <c r="A58" i="51" s="1"/>
  <c r="A59" i="51" s="1"/>
  <c r="A60" i="51" s="1"/>
  <c r="A61" i="51" s="1"/>
  <c r="A62" i="51" s="1"/>
  <c r="A63" i="51" s="1"/>
  <c r="A64" i="51" s="1"/>
  <c r="A65" i="51" s="1"/>
  <c r="A66" i="51" s="1"/>
  <c r="A67" i="51" s="1"/>
  <c r="A68" i="51" s="1"/>
  <c r="A69" i="51" s="1"/>
  <c r="A70" i="51" s="1"/>
  <c r="A71" i="51" s="1"/>
  <c r="A72" i="51" s="1"/>
  <c r="A73" i="51" s="1"/>
  <c r="A74" i="51" s="1"/>
  <c r="A75" i="51" s="1"/>
  <c r="A76" i="51" s="1"/>
  <c r="A77" i="51" s="1"/>
  <c r="A78" i="51" s="1"/>
  <c r="A79" i="51" s="1"/>
  <c r="A80" i="51" s="1"/>
  <c r="A81" i="51" s="1"/>
  <c r="A82" i="51" s="1"/>
</calcChain>
</file>

<file path=xl/sharedStrings.xml><?xml version="1.0" encoding="utf-8"?>
<sst xmlns="http://schemas.openxmlformats.org/spreadsheetml/2006/main" count="190" uniqueCount="120">
  <si>
    <t>H.S.K NO</t>
  </si>
  <si>
    <t>Item. NO</t>
  </si>
  <si>
    <t>Set</t>
  </si>
  <si>
    <t>1)</t>
    <phoneticPr fontId="3" type="noConversion"/>
  </si>
  <si>
    <t>2)</t>
  </si>
  <si>
    <t>3)</t>
  </si>
  <si>
    <t>4)</t>
  </si>
  <si>
    <t>5)</t>
  </si>
  <si>
    <t>6)</t>
  </si>
  <si>
    <t>7)</t>
  </si>
  <si>
    <t>제 품 명</t>
    <phoneticPr fontId="3" type="noConversion"/>
  </si>
  <si>
    <t>수 량</t>
    <phoneticPr fontId="3" type="noConversion"/>
  </si>
  <si>
    <t>단 위</t>
    <phoneticPr fontId="3" type="noConversion"/>
  </si>
  <si>
    <t>B. 상 세 설 명</t>
    <phoneticPr fontId="3" type="noConversion"/>
  </si>
  <si>
    <t>C. 구 성 품</t>
    <phoneticPr fontId="3" type="noConversion"/>
  </si>
  <si>
    <t>제 품 명</t>
    <phoneticPr fontId="3" type="noConversion"/>
  </si>
  <si>
    <t>규 격 번 호</t>
    <phoneticPr fontId="14" type="noConversion"/>
  </si>
  <si>
    <t>수 량</t>
    <phoneticPr fontId="14" type="noConversion"/>
  </si>
  <si>
    <t>사 양 서</t>
    <phoneticPr fontId="3" type="noConversion"/>
  </si>
  <si>
    <t>1.Abrasion 또는 Broken 된 Screw의 제거</t>
    <phoneticPr fontId="3" type="noConversion"/>
  </si>
  <si>
    <t>어떠한 방향으로도 사용가능</t>
    <phoneticPr fontId="3" type="noConversion"/>
  </si>
  <si>
    <t>수술중 Screw Head Hall이 Fail 된 Screw의 제거 가능</t>
    <phoneticPr fontId="14" type="noConversion"/>
  </si>
  <si>
    <t>1.  Extraction Screw Set</t>
    <phoneticPr fontId="3" type="noConversion"/>
  </si>
  <si>
    <t>Steel Sterile 재질로 높은 내마모성</t>
    <phoneticPr fontId="3" type="noConversion"/>
  </si>
  <si>
    <t>ScrDriverShaft-crucif 2.4 L100</t>
  </si>
  <si>
    <t>ScrDriverShaft-hex hex-head 4 L100</t>
  </si>
  <si>
    <t>ScrDriver Shaft T25 L100</t>
  </si>
  <si>
    <t>ScrDriver Shaft T40 L100</t>
  </si>
  <si>
    <t>03.900.022</t>
  </si>
  <si>
    <t>03.900.032</t>
  </si>
  <si>
    <t>03.900.042</t>
  </si>
  <si>
    <t>03.900.044</t>
  </si>
  <si>
    <t>SpareReamerTube f/ 309.150</t>
  </si>
  <si>
    <t>SpareReamerTube f/ 309.200</t>
  </si>
  <si>
    <t>SpareReamerTube f/ 309.250</t>
  </si>
  <si>
    <t>SpareReamerTube f/ 309.035</t>
  </si>
  <si>
    <t>SpareReamerTube f/ 309.450</t>
  </si>
  <si>
    <t>SpareReamerTube f/ 309.065</t>
  </si>
  <si>
    <t>Extract-Bolt f/Scr ø1.5</t>
  </si>
  <si>
    <t>Extract-Bolt f/Scr ø2</t>
  </si>
  <si>
    <t>Extract-Bolt f/Scr ø2.7</t>
  </si>
  <si>
    <t>Extract-Bolt f/Scr ø3.5+4</t>
  </si>
  <si>
    <t>Extract-Bolt f/Scr ø4.5+5</t>
  </si>
  <si>
    <t>Extract-Bolt f/Scr ø6 6.5+7</t>
  </si>
  <si>
    <t>Hollow-Reamer-compl anticlockwise cuttin</t>
  </si>
  <si>
    <t>Extract-Screw coni f/Scr ø1.5+2</t>
  </si>
  <si>
    <t>Extract-Screw coni f/Scr ø2.7 3.5+4</t>
  </si>
  <si>
    <t>ExtractScr f/Scr ø3.5</t>
  </si>
  <si>
    <t>Extract-Screw coni f/Scr ø4.5+6.5</t>
  </si>
  <si>
    <t>Handle Mini-Quick-Coupl</t>
  </si>
  <si>
    <t>T-Handle w/Quick-Coupl</t>
  </si>
  <si>
    <t>ScrDriver Shaft 1.3 short self-hold</t>
  </si>
  <si>
    <t>ScrDriver Shaft 1.5 short self-hold</t>
  </si>
  <si>
    <t>ScrDriver Shaft 2 short self-hold</t>
  </si>
  <si>
    <t>Hold-Sleeve f/Mini-Scr f/314.300+314.320</t>
  </si>
  <si>
    <t>ScrDriverShaft 1.3 crucif self-hold</t>
  </si>
  <si>
    <t>ScrDriverShaft-1.5/2 crucif self-hold</t>
  </si>
  <si>
    <t>ScrDriverShaft-hex-small ø2.5</t>
  </si>
  <si>
    <t>ScrDriver Shaft 3.5 T15 self-hold f/AO/A</t>
  </si>
  <si>
    <t>ScrDriverShaft-hex-large ø3.5</t>
  </si>
  <si>
    <t>ScrDriverShaft-hex f/Scr ø1.5+2</t>
  </si>
  <si>
    <t>ScrDriver Shaft 2.4 short self-hold</t>
  </si>
  <si>
    <t>03.400.000</t>
  </si>
  <si>
    <t>Forceps for Soft Tissue Spreader</t>
  </si>
  <si>
    <t>03.400.004</t>
  </si>
  <si>
    <t>Retractor for Soft Tissue Spreader, right, length 35 mm</t>
  </si>
  <si>
    <t>03.400.005</t>
  </si>
  <si>
    <t>Retractor for Soft Tissue Spreader, left, length 35 mm</t>
  </si>
  <si>
    <t>03.400.010</t>
  </si>
  <si>
    <t>Retractor for Soft Tissue Spreader, right, length 75 mm</t>
  </si>
  <si>
    <t>03.400.011</t>
  </si>
  <si>
    <t>Retractor for Soft Tissue Spreader, left, length 75 mm</t>
  </si>
  <si>
    <t>03.400.024</t>
  </si>
  <si>
    <t>Trocar for Soft Tissue Spreader, length 35 mm</t>
  </si>
  <si>
    <t>03.607.025</t>
  </si>
  <si>
    <t>Drill Sleeve 2.5, clip-on, for No.03.607.110</t>
  </si>
  <si>
    <t>03.607.035</t>
  </si>
  <si>
    <t>Drill Sleeve 3.5, clip-on, for No.03.607.110</t>
  </si>
  <si>
    <t>03.607.040</t>
  </si>
  <si>
    <t>Drill Sleeve 4.0, clip-on, for No.03.607.110</t>
  </si>
  <si>
    <t>03.607.048</t>
  </si>
  <si>
    <t>Drill Sleeve 4.8, clip-on, for No.03.607.110</t>
  </si>
  <si>
    <t>03.607.060</t>
  </si>
  <si>
    <t>Drill Sleeve 6.0, clip-on, for No.03.607.110</t>
  </si>
  <si>
    <t>03.607.104</t>
  </si>
  <si>
    <t>Extraction for Carbide Drill Bit Ø 4.0mm</t>
  </si>
  <si>
    <t>03.607.106</t>
  </si>
  <si>
    <t>Extens. f/Carbide Drill Bit ø6</t>
  </si>
  <si>
    <t>03.607.110</t>
  </si>
  <si>
    <t>Drill suction device</t>
  </si>
  <si>
    <t>03.900.001</t>
  </si>
  <si>
    <t>Sharp Hook, straight, length 155 mm</t>
  </si>
  <si>
    <t>03.900.011</t>
  </si>
  <si>
    <t>Extraction Pliers, small, for Screws</t>
  </si>
  <si>
    <t>03.900.013</t>
  </si>
  <si>
    <t>Extraction Pliers, large, for Screws</t>
  </si>
  <si>
    <t>Handle w/Quick-Coupl</t>
  </si>
  <si>
    <t>Sharp Hook L155</t>
  </si>
  <si>
    <t>Univ-Chuck small w/T-Handle</t>
  </si>
  <si>
    <t>Pliers f/Scr-Remov L205</t>
  </si>
  <si>
    <t xml:space="preserve">Pliers for Screw Removal </t>
  </si>
  <si>
    <t>Gouge w/10 L205/90</t>
  </si>
  <si>
    <t>68.900.024</t>
  </si>
  <si>
    <t>Auxilarily Bib for Extraction Set</t>
  </si>
  <si>
    <t>No.</t>
    <phoneticPr fontId="3" type="noConversion"/>
  </si>
  <si>
    <t>A. 특 성</t>
    <phoneticPr fontId="3" type="noConversion"/>
  </si>
  <si>
    <t>Fail된 Screw size에 따른 제품의 다양성</t>
    <phoneticPr fontId="3" type="noConversion"/>
  </si>
  <si>
    <t>1EA</t>
    <phoneticPr fontId="3" type="noConversion"/>
  </si>
  <si>
    <t>Screw Extraction SET</t>
    <phoneticPr fontId="14" type="noConversion"/>
  </si>
  <si>
    <t>Muscle 및 Soft Tissue 를 보호할수 있는 Spreader가 있음</t>
    <phoneticPr fontId="3" type="noConversion"/>
  </si>
  <si>
    <t>Fail된 Screw size 에따른 정확한 screw 제거 가능</t>
    <phoneticPr fontId="3" type="noConversion"/>
  </si>
  <si>
    <t>수술중 Screw Head Hall 이 Fail 된 Screw의 제거 가능</t>
    <phoneticPr fontId="14" type="noConversion"/>
  </si>
  <si>
    <t>Indication에 따라 선택가능</t>
    <phoneticPr fontId="3" type="noConversion"/>
  </si>
  <si>
    <t xml:space="preserve">Indication에 따른 선택 가능 </t>
    <phoneticPr fontId="3" type="noConversion"/>
  </si>
  <si>
    <t>간편한 조작방법</t>
    <phoneticPr fontId="3" type="noConversion"/>
  </si>
  <si>
    <t>1)</t>
    <phoneticPr fontId="3" type="noConversion"/>
  </si>
  <si>
    <t>상기 구성품번호는 카다로그상의 사양과 동등하며 악세서리 모두 제공</t>
    <phoneticPr fontId="3" type="noConversion"/>
  </si>
  <si>
    <t>2)</t>
    <phoneticPr fontId="3" type="noConversion"/>
  </si>
  <si>
    <t>납품 후 2년간 무상 A/S 보증한다.</t>
    <phoneticPr fontId="3" type="noConversion"/>
  </si>
  <si>
    <t>D. 기타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</si>
</sst>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2"/>
      <name val="Arial"/>
      <family val="2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</font>
    <font>
      <b/>
      <sz val="20"/>
      <color indexed="8"/>
      <name val="맑은 고딕"/>
      <family val="3"/>
    </font>
    <font>
      <sz val="10"/>
      <color indexed="8"/>
      <name val="맑은 고딕"/>
      <family val="3"/>
    </font>
    <font>
      <b/>
      <sz val="12"/>
      <color indexed="8"/>
      <name val="맑은 고딕"/>
      <family val="3"/>
    </font>
    <font>
      <sz val="8"/>
      <name val="맑은 고딕"/>
      <family val="3"/>
    </font>
    <font>
      <b/>
      <sz val="14"/>
      <name val="돋움"/>
      <family val="3"/>
      <charset val="129"/>
    </font>
    <font>
      <sz val="11"/>
      <name val="Times New Roman"/>
      <family val="1"/>
    </font>
    <font>
      <sz val="11"/>
      <color indexed="8"/>
      <name val="굴림"/>
      <family val="3"/>
      <charset val="129"/>
    </font>
    <font>
      <sz val="11"/>
      <color indexed="8"/>
      <name val="Times New Roman"/>
      <family val="1"/>
    </font>
    <font>
      <b/>
      <sz val="10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2"/>
      <name val="SWISS"/>
      <family val="1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10" fillId="0" borderId="0">
      <alignment vertical="center"/>
    </xf>
    <xf numFmtId="0" fontId="22" fillId="0" borderId="0"/>
  </cellStyleXfs>
  <cellXfs count="36">
    <xf numFmtId="0" fontId="0" fillId="0" borderId="0" xfId="0">
      <alignment vertical="center"/>
    </xf>
    <xf numFmtId="0" fontId="10" fillId="0" borderId="0" xfId="5" applyAlignment="1">
      <alignment horizontal="center" vertical="center"/>
    </xf>
    <xf numFmtId="0" fontId="12" fillId="0" borderId="3" xfId="5" applyFont="1" applyBorder="1" applyAlignment="1">
      <alignment horizontal="center" vertical="center" wrapText="1"/>
    </xf>
    <xf numFmtId="0" fontId="13" fillId="0" borderId="3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0" xfId="5">
      <alignment vertical="center"/>
    </xf>
    <xf numFmtId="0" fontId="15" fillId="0" borderId="0" xfId="5" applyFont="1" applyBorder="1" applyAlignment="1">
      <alignment vertical="center"/>
    </xf>
    <xf numFmtId="0" fontId="7" fillId="0" borderId="0" xfId="5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16" fillId="0" borderId="0" xfId="5" applyFont="1" applyBorder="1" applyAlignment="1">
      <alignment vertical="center"/>
    </xf>
    <xf numFmtId="0" fontId="10" fillId="0" borderId="0" xfId="5" applyBorder="1" applyAlignment="1">
      <alignment horizontal="right" vertical="center"/>
    </xf>
    <xf numFmtId="0" fontId="5" fillId="0" borderId="0" xfId="5" applyFont="1" applyBorder="1" applyAlignment="1"/>
    <xf numFmtId="0" fontId="6" fillId="0" borderId="0" xfId="5" applyFont="1" applyBorder="1" applyAlignment="1">
      <alignment horizontal="left" vertical="center"/>
    </xf>
    <xf numFmtId="0" fontId="17" fillId="0" borderId="0" xfId="5" applyFont="1" applyBorder="1" applyAlignment="1">
      <alignment horizontal="left" vertical="center"/>
    </xf>
    <xf numFmtId="0" fontId="18" fillId="0" borderId="0" xfId="5" applyFont="1" applyBorder="1" applyAlignment="1">
      <alignment horizontal="left" vertical="center"/>
    </xf>
    <xf numFmtId="0" fontId="17" fillId="0" borderId="0" xfId="5" applyFont="1" applyBorder="1" applyAlignment="1">
      <alignment vertical="center"/>
    </xf>
    <xf numFmtId="0" fontId="10" fillId="0" borderId="0" xfId="5" applyBorder="1">
      <alignment vertical="center"/>
    </xf>
    <xf numFmtId="0" fontId="10" fillId="0" borderId="0" xfId="5" applyBorder="1" applyAlignment="1">
      <alignment vertical="center"/>
    </xf>
    <xf numFmtId="0" fontId="16" fillId="0" borderId="0" xfId="5" applyFont="1" applyBorder="1" applyAlignment="1">
      <alignment horizontal="left" vertical="center"/>
    </xf>
    <xf numFmtId="0" fontId="4" fillId="0" borderId="0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9" fillId="0" borderId="0" xfId="5" applyFont="1" applyBorder="1" applyAlignment="1">
      <alignment horizontal="center" vertical="center"/>
    </xf>
    <xf numFmtId="0" fontId="10" fillId="0" borderId="0" xfId="5" applyBorder="1" applyAlignment="1">
      <alignment horizontal="center" vertical="center"/>
    </xf>
    <xf numFmtId="0" fontId="19" fillId="0" borderId="0" xfId="5" applyFont="1" applyBorder="1" applyAlignment="1">
      <alignment horizontal="center" vertical="center"/>
    </xf>
    <xf numFmtId="0" fontId="20" fillId="0" borderId="0" xfId="5" applyFont="1" applyBorder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21" fillId="0" borderId="0" xfId="5" applyFont="1" applyBorder="1" applyAlignment="1">
      <alignment horizontal="center" vertical="center"/>
    </xf>
    <xf numFmtId="0" fontId="20" fillId="0" borderId="0" xfId="5" applyFont="1" applyBorder="1" applyAlignment="1">
      <alignment horizontal="left" vertical="center"/>
    </xf>
    <xf numFmtId="0" fontId="21" fillId="0" borderId="0" xfId="5" applyFont="1" applyBorder="1" applyAlignment="1">
      <alignment vertical="center"/>
    </xf>
    <xf numFmtId="0" fontId="20" fillId="0" borderId="0" xfId="5" applyFont="1" applyBorder="1">
      <alignment vertical="center"/>
    </xf>
    <xf numFmtId="0" fontId="20" fillId="0" borderId="0" xfId="5" applyFont="1">
      <alignment vertical="center"/>
    </xf>
    <xf numFmtId="0" fontId="11" fillId="0" borderId="0" xfId="5" applyFont="1" applyBorder="1" applyAlignment="1">
      <alignment horizontal="center" vertical="center"/>
    </xf>
    <xf numFmtId="0" fontId="23" fillId="0" borderId="0" xfId="6" applyFont="1" applyBorder="1" applyAlignment="1">
      <alignment vertical="center"/>
    </xf>
    <xf numFmtId="0" fontId="24" fillId="0" borderId="0" xfId="6" applyFont="1" applyAlignment="1">
      <alignment vertical="center"/>
    </xf>
    <xf numFmtId="0" fontId="24" fillId="0" borderId="0" xfId="6" applyFont="1" applyAlignment="1">
      <alignment horizontal="right"/>
    </xf>
    <xf numFmtId="0" fontId="24" fillId="0" borderId="0" xfId="6" applyFont="1"/>
  </cellXfs>
  <cellStyles count="7">
    <cellStyle name="Header1" xfId="3"/>
    <cellStyle name="Header2" xfId="4"/>
    <cellStyle name="콤마 [0]_ARS-1003" xfId="1"/>
    <cellStyle name="콤마_ARS-1003" xfId="2"/>
    <cellStyle name="표준" xfId="0" builtinId="0"/>
    <cellStyle name="표준 2" xfId="5"/>
    <cellStyle name="표준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view="pageBreakPreview" zoomScaleSheetLayoutView="100" workbookViewId="0">
      <selection activeCell="C79" sqref="C79"/>
    </sheetView>
  </sheetViews>
  <sheetFormatPr defaultRowHeight="16.5"/>
  <cols>
    <col min="1" max="1" width="8.88671875" style="5"/>
    <col min="2" max="2" width="10" style="5" customWidth="1"/>
    <col min="3" max="3" width="40.21875" style="5" customWidth="1"/>
    <col min="4" max="4" width="11.5546875" style="5" customWidth="1"/>
    <col min="5" max="5" width="10.88671875" style="5" customWidth="1"/>
    <col min="6" max="257" width="8.88671875" style="5"/>
    <col min="258" max="258" width="10" style="5" customWidth="1"/>
    <col min="259" max="259" width="40.21875" style="5" customWidth="1"/>
    <col min="260" max="260" width="11.5546875" style="5" customWidth="1"/>
    <col min="261" max="261" width="10.88671875" style="5" customWidth="1"/>
    <col min="262" max="513" width="8.88671875" style="5"/>
    <col min="514" max="514" width="10" style="5" customWidth="1"/>
    <col min="515" max="515" width="40.21875" style="5" customWidth="1"/>
    <col min="516" max="516" width="11.5546875" style="5" customWidth="1"/>
    <col min="517" max="517" width="10.88671875" style="5" customWidth="1"/>
    <col min="518" max="769" width="8.88671875" style="5"/>
    <col min="770" max="770" width="10" style="5" customWidth="1"/>
    <col min="771" max="771" width="40.21875" style="5" customWidth="1"/>
    <col min="772" max="772" width="11.5546875" style="5" customWidth="1"/>
    <col min="773" max="773" width="10.88671875" style="5" customWidth="1"/>
    <col min="774" max="1025" width="8.88671875" style="5"/>
    <col min="1026" max="1026" width="10" style="5" customWidth="1"/>
    <col min="1027" max="1027" width="40.21875" style="5" customWidth="1"/>
    <col min="1028" max="1028" width="11.5546875" style="5" customWidth="1"/>
    <col min="1029" max="1029" width="10.88671875" style="5" customWidth="1"/>
    <col min="1030" max="1281" width="8.88671875" style="5"/>
    <col min="1282" max="1282" width="10" style="5" customWidth="1"/>
    <col min="1283" max="1283" width="40.21875" style="5" customWidth="1"/>
    <col min="1284" max="1284" width="11.5546875" style="5" customWidth="1"/>
    <col min="1285" max="1285" width="10.88671875" style="5" customWidth="1"/>
    <col min="1286" max="1537" width="8.88671875" style="5"/>
    <col min="1538" max="1538" width="10" style="5" customWidth="1"/>
    <col min="1539" max="1539" width="40.21875" style="5" customWidth="1"/>
    <col min="1540" max="1540" width="11.5546875" style="5" customWidth="1"/>
    <col min="1541" max="1541" width="10.88671875" style="5" customWidth="1"/>
    <col min="1542" max="1793" width="8.88671875" style="5"/>
    <col min="1794" max="1794" width="10" style="5" customWidth="1"/>
    <col min="1795" max="1795" width="40.21875" style="5" customWidth="1"/>
    <col min="1796" max="1796" width="11.5546875" style="5" customWidth="1"/>
    <col min="1797" max="1797" width="10.88671875" style="5" customWidth="1"/>
    <col min="1798" max="2049" width="8.88671875" style="5"/>
    <col min="2050" max="2050" width="10" style="5" customWidth="1"/>
    <col min="2051" max="2051" width="40.21875" style="5" customWidth="1"/>
    <col min="2052" max="2052" width="11.5546875" style="5" customWidth="1"/>
    <col min="2053" max="2053" width="10.88671875" style="5" customWidth="1"/>
    <col min="2054" max="2305" width="8.88671875" style="5"/>
    <col min="2306" max="2306" width="10" style="5" customWidth="1"/>
    <col min="2307" max="2307" width="40.21875" style="5" customWidth="1"/>
    <col min="2308" max="2308" width="11.5546875" style="5" customWidth="1"/>
    <col min="2309" max="2309" width="10.88671875" style="5" customWidth="1"/>
    <col min="2310" max="2561" width="8.88671875" style="5"/>
    <col min="2562" max="2562" width="10" style="5" customWidth="1"/>
    <col min="2563" max="2563" width="40.21875" style="5" customWidth="1"/>
    <col min="2564" max="2564" width="11.5546875" style="5" customWidth="1"/>
    <col min="2565" max="2565" width="10.88671875" style="5" customWidth="1"/>
    <col min="2566" max="2817" width="8.88671875" style="5"/>
    <col min="2818" max="2818" width="10" style="5" customWidth="1"/>
    <col min="2819" max="2819" width="40.21875" style="5" customWidth="1"/>
    <col min="2820" max="2820" width="11.5546875" style="5" customWidth="1"/>
    <col min="2821" max="2821" width="10.88671875" style="5" customWidth="1"/>
    <col min="2822" max="3073" width="8.88671875" style="5"/>
    <col min="3074" max="3074" width="10" style="5" customWidth="1"/>
    <col min="3075" max="3075" width="40.21875" style="5" customWidth="1"/>
    <col min="3076" max="3076" width="11.5546875" style="5" customWidth="1"/>
    <col min="3077" max="3077" width="10.88671875" style="5" customWidth="1"/>
    <col min="3078" max="3329" width="8.88671875" style="5"/>
    <col min="3330" max="3330" width="10" style="5" customWidth="1"/>
    <col min="3331" max="3331" width="40.21875" style="5" customWidth="1"/>
    <col min="3332" max="3332" width="11.5546875" style="5" customWidth="1"/>
    <col min="3333" max="3333" width="10.88671875" style="5" customWidth="1"/>
    <col min="3334" max="3585" width="8.88671875" style="5"/>
    <col min="3586" max="3586" width="10" style="5" customWidth="1"/>
    <col min="3587" max="3587" width="40.21875" style="5" customWidth="1"/>
    <col min="3588" max="3588" width="11.5546875" style="5" customWidth="1"/>
    <col min="3589" max="3589" width="10.88671875" style="5" customWidth="1"/>
    <col min="3590" max="3841" width="8.88671875" style="5"/>
    <col min="3842" max="3842" width="10" style="5" customWidth="1"/>
    <col min="3843" max="3843" width="40.21875" style="5" customWidth="1"/>
    <col min="3844" max="3844" width="11.5546875" style="5" customWidth="1"/>
    <col min="3845" max="3845" width="10.88671875" style="5" customWidth="1"/>
    <col min="3846" max="4097" width="8.88671875" style="5"/>
    <col min="4098" max="4098" width="10" style="5" customWidth="1"/>
    <col min="4099" max="4099" width="40.21875" style="5" customWidth="1"/>
    <col min="4100" max="4100" width="11.5546875" style="5" customWidth="1"/>
    <col min="4101" max="4101" width="10.88671875" style="5" customWidth="1"/>
    <col min="4102" max="4353" width="8.88671875" style="5"/>
    <col min="4354" max="4354" width="10" style="5" customWidth="1"/>
    <col min="4355" max="4355" width="40.21875" style="5" customWidth="1"/>
    <col min="4356" max="4356" width="11.5546875" style="5" customWidth="1"/>
    <col min="4357" max="4357" width="10.88671875" style="5" customWidth="1"/>
    <col min="4358" max="4609" width="8.88671875" style="5"/>
    <col min="4610" max="4610" width="10" style="5" customWidth="1"/>
    <col min="4611" max="4611" width="40.21875" style="5" customWidth="1"/>
    <col min="4612" max="4612" width="11.5546875" style="5" customWidth="1"/>
    <col min="4613" max="4613" width="10.88671875" style="5" customWidth="1"/>
    <col min="4614" max="4865" width="8.88671875" style="5"/>
    <col min="4866" max="4866" width="10" style="5" customWidth="1"/>
    <col min="4867" max="4867" width="40.21875" style="5" customWidth="1"/>
    <col min="4868" max="4868" width="11.5546875" style="5" customWidth="1"/>
    <col min="4869" max="4869" width="10.88671875" style="5" customWidth="1"/>
    <col min="4870" max="5121" width="8.88671875" style="5"/>
    <col min="5122" max="5122" width="10" style="5" customWidth="1"/>
    <col min="5123" max="5123" width="40.21875" style="5" customWidth="1"/>
    <col min="5124" max="5124" width="11.5546875" style="5" customWidth="1"/>
    <col min="5125" max="5125" width="10.88671875" style="5" customWidth="1"/>
    <col min="5126" max="5377" width="8.88671875" style="5"/>
    <col min="5378" max="5378" width="10" style="5" customWidth="1"/>
    <col min="5379" max="5379" width="40.21875" style="5" customWidth="1"/>
    <col min="5380" max="5380" width="11.5546875" style="5" customWidth="1"/>
    <col min="5381" max="5381" width="10.88671875" style="5" customWidth="1"/>
    <col min="5382" max="5633" width="8.88671875" style="5"/>
    <col min="5634" max="5634" width="10" style="5" customWidth="1"/>
    <col min="5635" max="5635" width="40.21875" style="5" customWidth="1"/>
    <col min="5636" max="5636" width="11.5546875" style="5" customWidth="1"/>
    <col min="5637" max="5637" width="10.88671875" style="5" customWidth="1"/>
    <col min="5638" max="5889" width="8.88671875" style="5"/>
    <col min="5890" max="5890" width="10" style="5" customWidth="1"/>
    <col min="5891" max="5891" width="40.21875" style="5" customWidth="1"/>
    <col min="5892" max="5892" width="11.5546875" style="5" customWidth="1"/>
    <col min="5893" max="5893" width="10.88671875" style="5" customWidth="1"/>
    <col min="5894" max="6145" width="8.88671875" style="5"/>
    <col min="6146" max="6146" width="10" style="5" customWidth="1"/>
    <col min="6147" max="6147" width="40.21875" style="5" customWidth="1"/>
    <col min="6148" max="6148" width="11.5546875" style="5" customWidth="1"/>
    <col min="6149" max="6149" width="10.88671875" style="5" customWidth="1"/>
    <col min="6150" max="6401" width="8.88671875" style="5"/>
    <col min="6402" max="6402" width="10" style="5" customWidth="1"/>
    <col min="6403" max="6403" width="40.21875" style="5" customWidth="1"/>
    <col min="6404" max="6404" width="11.5546875" style="5" customWidth="1"/>
    <col min="6405" max="6405" width="10.88671875" style="5" customWidth="1"/>
    <col min="6406" max="6657" width="8.88671875" style="5"/>
    <col min="6658" max="6658" width="10" style="5" customWidth="1"/>
    <col min="6659" max="6659" width="40.21875" style="5" customWidth="1"/>
    <col min="6660" max="6660" width="11.5546875" style="5" customWidth="1"/>
    <col min="6661" max="6661" width="10.88671875" style="5" customWidth="1"/>
    <col min="6662" max="6913" width="8.88671875" style="5"/>
    <col min="6914" max="6914" width="10" style="5" customWidth="1"/>
    <col min="6915" max="6915" width="40.21875" style="5" customWidth="1"/>
    <col min="6916" max="6916" width="11.5546875" style="5" customWidth="1"/>
    <col min="6917" max="6917" width="10.88671875" style="5" customWidth="1"/>
    <col min="6918" max="7169" width="8.88671875" style="5"/>
    <col min="7170" max="7170" width="10" style="5" customWidth="1"/>
    <col min="7171" max="7171" width="40.21875" style="5" customWidth="1"/>
    <col min="7172" max="7172" width="11.5546875" style="5" customWidth="1"/>
    <col min="7173" max="7173" width="10.88671875" style="5" customWidth="1"/>
    <col min="7174" max="7425" width="8.88671875" style="5"/>
    <col min="7426" max="7426" width="10" style="5" customWidth="1"/>
    <col min="7427" max="7427" width="40.21875" style="5" customWidth="1"/>
    <col min="7428" max="7428" width="11.5546875" style="5" customWidth="1"/>
    <col min="7429" max="7429" width="10.88671875" style="5" customWidth="1"/>
    <col min="7430" max="7681" width="8.88671875" style="5"/>
    <col min="7682" max="7682" width="10" style="5" customWidth="1"/>
    <col min="7683" max="7683" width="40.21875" style="5" customWidth="1"/>
    <col min="7684" max="7684" width="11.5546875" style="5" customWidth="1"/>
    <col min="7685" max="7685" width="10.88671875" style="5" customWidth="1"/>
    <col min="7686" max="7937" width="8.88671875" style="5"/>
    <col min="7938" max="7938" width="10" style="5" customWidth="1"/>
    <col min="7939" max="7939" width="40.21875" style="5" customWidth="1"/>
    <col min="7940" max="7940" width="11.5546875" style="5" customWidth="1"/>
    <col min="7941" max="7941" width="10.88671875" style="5" customWidth="1"/>
    <col min="7942" max="8193" width="8.88671875" style="5"/>
    <col min="8194" max="8194" width="10" style="5" customWidth="1"/>
    <col min="8195" max="8195" width="40.21875" style="5" customWidth="1"/>
    <col min="8196" max="8196" width="11.5546875" style="5" customWidth="1"/>
    <col min="8197" max="8197" width="10.88671875" style="5" customWidth="1"/>
    <col min="8198" max="8449" width="8.88671875" style="5"/>
    <col min="8450" max="8450" width="10" style="5" customWidth="1"/>
    <col min="8451" max="8451" width="40.21875" style="5" customWidth="1"/>
    <col min="8452" max="8452" width="11.5546875" style="5" customWidth="1"/>
    <col min="8453" max="8453" width="10.88671875" style="5" customWidth="1"/>
    <col min="8454" max="8705" width="8.88671875" style="5"/>
    <col min="8706" max="8706" width="10" style="5" customWidth="1"/>
    <col min="8707" max="8707" width="40.21875" style="5" customWidth="1"/>
    <col min="8708" max="8708" width="11.5546875" style="5" customWidth="1"/>
    <col min="8709" max="8709" width="10.88671875" style="5" customWidth="1"/>
    <col min="8710" max="8961" width="8.88671875" style="5"/>
    <col min="8962" max="8962" width="10" style="5" customWidth="1"/>
    <col min="8963" max="8963" width="40.21875" style="5" customWidth="1"/>
    <col min="8964" max="8964" width="11.5546875" style="5" customWidth="1"/>
    <col min="8965" max="8965" width="10.88671875" style="5" customWidth="1"/>
    <col min="8966" max="9217" width="8.88671875" style="5"/>
    <col min="9218" max="9218" width="10" style="5" customWidth="1"/>
    <col min="9219" max="9219" width="40.21875" style="5" customWidth="1"/>
    <col min="9220" max="9220" width="11.5546875" style="5" customWidth="1"/>
    <col min="9221" max="9221" width="10.88671875" style="5" customWidth="1"/>
    <col min="9222" max="9473" width="8.88671875" style="5"/>
    <col min="9474" max="9474" width="10" style="5" customWidth="1"/>
    <col min="9475" max="9475" width="40.21875" style="5" customWidth="1"/>
    <col min="9476" max="9476" width="11.5546875" style="5" customWidth="1"/>
    <col min="9477" max="9477" width="10.88671875" style="5" customWidth="1"/>
    <col min="9478" max="9729" width="8.88671875" style="5"/>
    <col min="9730" max="9730" width="10" style="5" customWidth="1"/>
    <col min="9731" max="9731" width="40.21875" style="5" customWidth="1"/>
    <col min="9732" max="9732" width="11.5546875" style="5" customWidth="1"/>
    <col min="9733" max="9733" width="10.88671875" style="5" customWidth="1"/>
    <col min="9734" max="9985" width="8.88671875" style="5"/>
    <col min="9986" max="9986" width="10" style="5" customWidth="1"/>
    <col min="9987" max="9987" width="40.21875" style="5" customWidth="1"/>
    <col min="9988" max="9988" width="11.5546875" style="5" customWidth="1"/>
    <col min="9989" max="9989" width="10.88671875" style="5" customWidth="1"/>
    <col min="9990" max="10241" width="8.88671875" style="5"/>
    <col min="10242" max="10242" width="10" style="5" customWidth="1"/>
    <col min="10243" max="10243" width="40.21875" style="5" customWidth="1"/>
    <col min="10244" max="10244" width="11.5546875" style="5" customWidth="1"/>
    <col min="10245" max="10245" width="10.88671875" style="5" customWidth="1"/>
    <col min="10246" max="10497" width="8.88671875" style="5"/>
    <col min="10498" max="10498" width="10" style="5" customWidth="1"/>
    <col min="10499" max="10499" width="40.21875" style="5" customWidth="1"/>
    <col min="10500" max="10500" width="11.5546875" style="5" customWidth="1"/>
    <col min="10501" max="10501" width="10.88671875" style="5" customWidth="1"/>
    <col min="10502" max="10753" width="8.88671875" style="5"/>
    <col min="10754" max="10754" width="10" style="5" customWidth="1"/>
    <col min="10755" max="10755" width="40.21875" style="5" customWidth="1"/>
    <col min="10756" max="10756" width="11.5546875" style="5" customWidth="1"/>
    <col min="10757" max="10757" width="10.88671875" style="5" customWidth="1"/>
    <col min="10758" max="11009" width="8.88671875" style="5"/>
    <col min="11010" max="11010" width="10" style="5" customWidth="1"/>
    <col min="11011" max="11011" width="40.21875" style="5" customWidth="1"/>
    <col min="11012" max="11012" width="11.5546875" style="5" customWidth="1"/>
    <col min="11013" max="11013" width="10.88671875" style="5" customWidth="1"/>
    <col min="11014" max="11265" width="8.88671875" style="5"/>
    <col min="11266" max="11266" width="10" style="5" customWidth="1"/>
    <col min="11267" max="11267" width="40.21875" style="5" customWidth="1"/>
    <col min="11268" max="11268" width="11.5546875" style="5" customWidth="1"/>
    <col min="11269" max="11269" width="10.88671875" style="5" customWidth="1"/>
    <col min="11270" max="11521" width="8.88671875" style="5"/>
    <col min="11522" max="11522" width="10" style="5" customWidth="1"/>
    <col min="11523" max="11523" width="40.21875" style="5" customWidth="1"/>
    <col min="11524" max="11524" width="11.5546875" style="5" customWidth="1"/>
    <col min="11525" max="11525" width="10.88671875" style="5" customWidth="1"/>
    <col min="11526" max="11777" width="8.88671875" style="5"/>
    <col min="11778" max="11778" width="10" style="5" customWidth="1"/>
    <col min="11779" max="11779" width="40.21875" style="5" customWidth="1"/>
    <col min="11780" max="11780" width="11.5546875" style="5" customWidth="1"/>
    <col min="11781" max="11781" width="10.88671875" style="5" customWidth="1"/>
    <col min="11782" max="12033" width="8.88671875" style="5"/>
    <col min="12034" max="12034" width="10" style="5" customWidth="1"/>
    <col min="12035" max="12035" width="40.21875" style="5" customWidth="1"/>
    <col min="12036" max="12036" width="11.5546875" style="5" customWidth="1"/>
    <col min="12037" max="12037" width="10.88671875" style="5" customWidth="1"/>
    <col min="12038" max="12289" width="8.88671875" style="5"/>
    <col min="12290" max="12290" width="10" style="5" customWidth="1"/>
    <col min="12291" max="12291" width="40.21875" style="5" customWidth="1"/>
    <col min="12292" max="12292" width="11.5546875" style="5" customWidth="1"/>
    <col min="12293" max="12293" width="10.88671875" style="5" customWidth="1"/>
    <col min="12294" max="12545" width="8.88671875" style="5"/>
    <col min="12546" max="12546" width="10" style="5" customWidth="1"/>
    <col min="12547" max="12547" width="40.21875" style="5" customWidth="1"/>
    <col min="12548" max="12548" width="11.5546875" style="5" customWidth="1"/>
    <col min="12549" max="12549" width="10.88671875" style="5" customWidth="1"/>
    <col min="12550" max="12801" width="8.88671875" style="5"/>
    <col min="12802" max="12802" width="10" style="5" customWidth="1"/>
    <col min="12803" max="12803" width="40.21875" style="5" customWidth="1"/>
    <col min="12804" max="12804" width="11.5546875" style="5" customWidth="1"/>
    <col min="12805" max="12805" width="10.88671875" style="5" customWidth="1"/>
    <col min="12806" max="13057" width="8.88671875" style="5"/>
    <col min="13058" max="13058" width="10" style="5" customWidth="1"/>
    <col min="13059" max="13059" width="40.21875" style="5" customWidth="1"/>
    <col min="13060" max="13060" width="11.5546875" style="5" customWidth="1"/>
    <col min="13061" max="13061" width="10.88671875" style="5" customWidth="1"/>
    <col min="13062" max="13313" width="8.88671875" style="5"/>
    <col min="13314" max="13314" width="10" style="5" customWidth="1"/>
    <col min="13315" max="13315" width="40.21875" style="5" customWidth="1"/>
    <col min="13316" max="13316" width="11.5546875" style="5" customWidth="1"/>
    <col min="13317" max="13317" width="10.88671875" style="5" customWidth="1"/>
    <col min="13318" max="13569" width="8.88671875" style="5"/>
    <col min="13570" max="13570" width="10" style="5" customWidth="1"/>
    <col min="13571" max="13571" width="40.21875" style="5" customWidth="1"/>
    <col min="13572" max="13572" width="11.5546875" style="5" customWidth="1"/>
    <col min="13573" max="13573" width="10.88671875" style="5" customWidth="1"/>
    <col min="13574" max="13825" width="8.88671875" style="5"/>
    <col min="13826" max="13826" width="10" style="5" customWidth="1"/>
    <col min="13827" max="13827" width="40.21875" style="5" customWidth="1"/>
    <col min="13828" max="13828" width="11.5546875" style="5" customWidth="1"/>
    <col min="13829" max="13829" width="10.88671875" style="5" customWidth="1"/>
    <col min="13830" max="14081" width="8.88671875" style="5"/>
    <col min="14082" max="14082" width="10" style="5" customWidth="1"/>
    <col min="14083" max="14083" width="40.21875" style="5" customWidth="1"/>
    <col min="14084" max="14084" width="11.5546875" style="5" customWidth="1"/>
    <col min="14085" max="14085" width="10.88671875" style="5" customWidth="1"/>
    <col min="14086" max="14337" width="8.88671875" style="5"/>
    <col min="14338" max="14338" width="10" style="5" customWidth="1"/>
    <col min="14339" max="14339" width="40.21875" style="5" customWidth="1"/>
    <col min="14340" max="14340" width="11.5546875" style="5" customWidth="1"/>
    <col min="14341" max="14341" width="10.88671875" style="5" customWidth="1"/>
    <col min="14342" max="14593" width="8.88671875" style="5"/>
    <col min="14594" max="14594" width="10" style="5" customWidth="1"/>
    <col min="14595" max="14595" width="40.21875" style="5" customWidth="1"/>
    <col min="14596" max="14596" width="11.5546875" style="5" customWidth="1"/>
    <col min="14597" max="14597" width="10.88671875" style="5" customWidth="1"/>
    <col min="14598" max="14849" width="8.88671875" style="5"/>
    <col min="14850" max="14850" width="10" style="5" customWidth="1"/>
    <col min="14851" max="14851" width="40.21875" style="5" customWidth="1"/>
    <col min="14852" max="14852" width="11.5546875" style="5" customWidth="1"/>
    <col min="14853" max="14853" width="10.88671875" style="5" customWidth="1"/>
    <col min="14854" max="15105" width="8.88671875" style="5"/>
    <col min="15106" max="15106" width="10" style="5" customWidth="1"/>
    <col min="15107" max="15107" width="40.21875" style="5" customWidth="1"/>
    <col min="15108" max="15108" width="11.5546875" style="5" customWidth="1"/>
    <col min="15109" max="15109" width="10.88671875" style="5" customWidth="1"/>
    <col min="15110" max="15361" width="8.88671875" style="5"/>
    <col min="15362" max="15362" width="10" style="5" customWidth="1"/>
    <col min="15363" max="15363" width="40.21875" style="5" customWidth="1"/>
    <col min="15364" max="15364" width="11.5546875" style="5" customWidth="1"/>
    <col min="15365" max="15365" width="10.88671875" style="5" customWidth="1"/>
    <col min="15366" max="15617" width="8.88671875" style="5"/>
    <col min="15618" max="15618" width="10" style="5" customWidth="1"/>
    <col min="15619" max="15619" width="40.21875" style="5" customWidth="1"/>
    <col min="15620" max="15620" width="11.5546875" style="5" customWidth="1"/>
    <col min="15621" max="15621" width="10.88671875" style="5" customWidth="1"/>
    <col min="15622" max="15873" width="8.88671875" style="5"/>
    <col min="15874" max="15874" width="10" style="5" customWidth="1"/>
    <col min="15875" max="15875" width="40.21875" style="5" customWidth="1"/>
    <col min="15876" max="15876" width="11.5546875" style="5" customWidth="1"/>
    <col min="15877" max="15877" width="10.88671875" style="5" customWidth="1"/>
    <col min="15878" max="16129" width="8.88671875" style="5"/>
    <col min="16130" max="16130" width="10" style="5" customWidth="1"/>
    <col min="16131" max="16131" width="40.21875" style="5" customWidth="1"/>
    <col min="16132" max="16132" width="11.5546875" style="5" customWidth="1"/>
    <col min="16133" max="16133" width="10.88671875" style="5" customWidth="1"/>
    <col min="16134" max="16384" width="8.88671875" style="5"/>
  </cols>
  <sheetData>
    <row r="1" spans="1:5" s="1" customFormat="1" ht="31.5">
      <c r="A1" s="31" t="s">
        <v>18</v>
      </c>
      <c r="B1" s="31"/>
      <c r="C1" s="31"/>
      <c r="D1" s="31"/>
      <c r="E1" s="31"/>
    </row>
    <row r="2" spans="1:5" s="1" customFormat="1" ht="21.75" customHeight="1">
      <c r="A2" s="2" t="s">
        <v>0</v>
      </c>
      <c r="B2" s="2" t="s">
        <v>1</v>
      </c>
      <c r="C2" s="2" t="s">
        <v>10</v>
      </c>
      <c r="D2" s="2" t="s">
        <v>11</v>
      </c>
      <c r="E2" s="2" t="s">
        <v>12</v>
      </c>
    </row>
    <row r="3" spans="1:5" s="1" customFormat="1" ht="17.25">
      <c r="A3" s="2"/>
      <c r="B3" s="2"/>
      <c r="C3" s="3" t="s">
        <v>108</v>
      </c>
      <c r="D3" s="4">
        <v>1</v>
      </c>
      <c r="E3" s="4" t="s">
        <v>2</v>
      </c>
    </row>
    <row r="4" spans="1:5" ht="16.5" customHeight="1">
      <c r="A4" s="6" t="s">
        <v>105</v>
      </c>
      <c r="B4" s="7"/>
      <c r="C4" s="8"/>
      <c r="D4" s="8"/>
      <c r="E4" s="9"/>
    </row>
    <row r="5" spans="1:5" ht="16.5" customHeight="1">
      <c r="A5" s="10"/>
      <c r="B5" s="11" t="s">
        <v>19</v>
      </c>
      <c r="C5" s="8"/>
      <c r="D5" s="8"/>
      <c r="E5" s="9"/>
    </row>
    <row r="6" spans="1:5" ht="19.5" customHeight="1">
      <c r="A6" s="10" t="s">
        <v>3</v>
      </c>
      <c r="B6" s="12" t="s">
        <v>21</v>
      </c>
      <c r="C6" s="12"/>
      <c r="D6" s="12"/>
      <c r="E6" s="9"/>
    </row>
    <row r="7" spans="1:5" ht="19.5" customHeight="1">
      <c r="A7" s="10" t="s">
        <v>4</v>
      </c>
      <c r="B7" s="12" t="s">
        <v>106</v>
      </c>
      <c r="C7" s="12"/>
      <c r="D7" s="12"/>
      <c r="E7" s="9"/>
    </row>
    <row r="8" spans="1:5" ht="19.5" customHeight="1">
      <c r="A8" s="10" t="s">
        <v>5</v>
      </c>
      <c r="B8" s="12" t="s">
        <v>112</v>
      </c>
      <c r="C8" s="13"/>
      <c r="D8" s="13"/>
      <c r="E8" s="14"/>
    </row>
    <row r="9" spans="1:5" ht="16.5" customHeight="1">
      <c r="A9" s="7" t="s">
        <v>13</v>
      </c>
      <c r="B9" s="16"/>
      <c r="C9" s="8"/>
      <c r="D9" s="8"/>
      <c r="E9" s="9"/>
    </row>
    <row r="10" spans="1:5" ht="16.5" customHeight="1">
      <c r="A10" s="17"/>
      <c r="B10" s="11" t="s">
        <v>22</v>
      </c>
      <c r="C10" s="8"/>
      <c r="D10" s="8"/>
      <c r="E10" s="9"/>
    </row>
    <row r="11" spans="1:5" ht="16.5" customHeight="1">
      <c r="A11" s="10" t="s">
        <v>3</v>
      </c>
      <c r="B11" s="8" t="s">
        <v>23</v>
      </c>
      <c r="C11" s="8"/>
      <c r="D11" s="8"/>
      <c r="E11" s="9"/>
    </row>
    <row r="12" spans="1:5" ht="16.5" customHeight="1">
      <c r="A12" s="10" t="s">
        <v>4</v>
      </c>
      <c r="B12" s="12" t="s">
        <v>111</v>
      </c>
      <c r="C12" s="8"/>
      <c r="D12" s="8"/>
      <c r="E12" s="9"/>
    </row>
    <row r="13" spans="1:5" ht="16.5" customHeight="1">
      <c r="A13" s="10" t="s">
        <v>5</v>
      </c>
      <c r="B13" s="12" t="s">
        <v>110</v>
      </c>
      <c r="C13" s="8"/>
      <c r="D13" s="8"/>
      <c r="E13" s="9"/>
    </row>
    <row r="14" spans="1:5" ht="16.5" customHeight="1">
      <c r="A14" s="10" t="s">
        <v>6</v>
      </c>
      <c r="B14" s="12" t="s">
        <v>113</v>
      </c>
      <c r="C14" s="8"/>
      <c r="D14" s="8"/>
      <c r="E14" s="9"/>
    </row>
    <row r="15" spans="1:5" ht="16.5" customHeight="1">
      <c r="A15" s="10" t="s">
        <v>7</v>
      </c>
      <c r="B15" s="15" t="s">
        <v>114</v>
      </c>
      <c r="C15" s="8"/>
      <c r="D15" s="8"/>
      <c r="E15" s="9"/>
    </row>
    <row r="16" spans="1:5" ht="16.5" customHeight="1">
      <c r="A16" s="10" t="s">
        <v>8</v>
      </c>
      <c r="B16" s="8" t="s">
        <v>20</v>
      </c>
      <c r="C16" s="8"/>
      <c r="D16" s="8"/>
      <c r="E16" s="18"/>
    </row>
    <row r="17" spans="1:5" ht="16.5" customHeight="1">
      <c r="A17" s="10" t="s">
        <v>9</v>
      </c>
      <c r="B17" s="8" t="s">
        <v>109</v>
      </c>
      <c r="C17" s="12"/>
      <c r="D17" s="12"/>
      <c r="E17" s="9"/>
    </row>
    <row r="18" spans="1:5" ht="16.5" customHeight="1">
      <c r="A18" s="7" t="s">
        <v>14</v>
      </c>
      <c r="B18" s="8"/>
      <c r="C18" s="19"/>
      <c r="D18" s="19"/>
      <c r="E18" s="19"/>
    </row>
    <row r="19" spans="1:5" ht="16.5" customHeight="1">
      <c r="A19" s="20" t="s">
        <v>104</v>
      </c>
      <c r="B19" s="20" t="s">
        <v>16</v>
      </c>
      <c r="C19" s="23" t="s">
        <v>15</v>
      </c>
      <c r="E19" s="20" t="s">
        <v>17</v>
      </c>
    </row>
    <row r="20" spans="1:5" ht="16.5" customHeight="1">
      <c r="A20" s="22">
        <v>1</v>
      </c>
      <c r="B20" s="25" t="s">
        <v>28</v>
      </c>
      <c r="C20" s="27" t="s">
        <v>24</v>
      </c>
      <c r="D20" s="21"/>
      <c r="E20" s="21" t="s">
        <v>107</v>
      </c>
    </row>
    <row r="21" spans="1:5" ht="16.5" customHeight="1">
      <c r="A21" s="22">
        <f>A20+1</f>
        <v>2</v>
      </c>
      <c r="B21" s="24" t="s">
        <v>29</v>
      </c>
      <c r="C21" s="27" t="s">
        <v>25</v>
      </c>
      <c r="D21" s="21"/>
      <c r="E21" s="21" t="s">
        <v>107</v>
      </c>
    </row>
    <row r="22" spans="1:5" ht="16.5" customHeight="1">
      <c r="A22" s="22">
        <f t="shared" ref="A22:A82" si="0">A21+1</f>
        <v>3</v>
      </c>
      <c r="B22" s="24" t="s">
        <v>30</v>
      </c>
      <c r="C22" s="27" t="s">
        <v>26</v>
      </c>
      <c r="D22" s="21"/>
      <c r="E22" s="21" t="s">
        <v>107</v>
      </c>
    </row>
    <row r="23" spans="1:5" ht="16.5" customHeight="1">
      <c r="A23" s="22">
        <f t="shared" si="0"/>
        <v>4</v>
      </c>
      <c r="B23" s="24" t="s">
        <v>31</v>
      </c>
      <c r="C23" s="27" t="s">
        <v>27</v>
      </c>
      <c r="D23" s="21"/>
      <c r="E23" s="21" t="s">
        <v>107</v>
      </c>
    </row>
    <row r="24" spans="1:5" ht="16.5" customHeight="1">
      <c r="A24" s="22">
        <f t="shared" si="0"/>
        <v>5</v>
      </c>
      <c r="B24" s="24">
        <v>309.08</v>
      </c>
      <c r="C24" s="27" t="s">
        <v>32</v>
      </c>
      <c r="D24" s="21"/>
      <c r="E24" s="21" t="s">
        <v>107</v>
      </c>
    </row>
    <row r="25" spans="1:5" ht="16.5" customHeight="1">
      <c r="A25" s="22">
        <f t="shared" si="0"/>
        <v>6</v>
      </c>
      <c r="B25" s="24">
        <v>309.18</v>
      </c>
      <c r="C25" s="27" t="s">
        <v>33</v>
      </c>
      <c r="D25" s="21"/>
      <c r="E25" s="21" t="s">
        <v>107</v>
      </c>
    </row>
    <row r="26" spans="1:5" ht="16.5" customHeight="1">
      <c r="A26" s="22">
        <f t="shared" si="0"/>
        <v>7</v>
      </c>
      <c r="B26" s="24">
        <v>309.27999999999997</v>
      </c>
      <c r="C26" s="27" t="s">
        <v>34</v>
      </c>
      <c r="D26" s="21"/>
      <c r="E26" s="21" t="s">
        <v>107</v>
      </c>
    </row>
    <row r="27" spans="1:5" ht="16.5" customHeight="1">
      <c r="A27" s="22">
        <f t="shared" si="0"/>
        <v>8</v>
      </c>
      <c r="B27" s="24">
        <v>309.03800000000001</v>
      </c>
      <c r="C27" s="27" t="s">
        <v>35</v>
      </c>
      <c r="D27" s="21"/>
      <c r="E27" s="21" t="s">
        <v>107</v>
      </c>
    </row>
    <row r="28" spans="1:5" ht="16.5" customHeight="1">
      <c r="A28" s="22">
        <f t="shared" si="0"/>
        <v>9</v>
      </c>
      <c r="B28" s="24">
        <v>309.48</v>
      </c>
      <c r="C28" s="27" t="s">
        <v>36</v>
      </c>
      <c r="D28" s="21"/>
      <c r="E28" s="21" t="s">
        <v>107</v>
      </c>
    </row>
    <row r="29" spans="1:5" ht="16.5" customHeight="1">
      <c r="A29" s="22">
        <f t="shared" si="0"/>
        <v>10</v>
      </c>
      <c r="B29" s="24">
        <v>309.06799999999998</v>
      </c>
      <c r="C29" s="27" t="s">
        <v>37</v>
      </c>
      <c r="D29" s="21"/>
      <c r="E29" s="21" t="s">
        <v>107</v>
      </c>
    </row>
    <row r="30" spans="1:5" ht="16.5" customHeight="1">
      <c r="A30" s="22">
        <f t="shared" si="0"/>
        <v>11</v>
      </c>
      <c r="B30" s="24">
        <v>309.08999999999997</v>
      </c>
      <c r="C30" s="27" t="s">
        <v>38</v>
      </c>
      <c r="D30" s="21"/>
      <c r="E30" s="21" t="s">
        <v>107</v>
      </c>
    </row>
    <row r="31" spans="1:5" ht="16.5" customHeight="1">
      <c r="A31" s="22">
        <f t="shared" si="0"/>
        <v>12</v>
      </c>
      <c r="B31" s="24">
        <v>309.19</v>
      </c>
      <c r="C31" s="27" t="s">
        <v>39</v>
      </c>
      <c r="D31" s="21"/>
      <c r="E31" s="21" t="s">
        <v>107</v>
      </c>
    </row>
    <row r="32" spans="1:5" ht="16.5" customHeight="1">
      <c r="A32" s="22">
        <f t="shared" si="0"/>
        <v>13</v>
      </c>
      <c r="B32" s="24">
        <v>309.29000000000002</v>
      </c>
      <c r="C32" s="28" t="s">
        <v>40</v>
      </c>
      <c r="D32" s="8"/>
      <c r="E32" s="21" t="s">
        <v>107</v>
      </c>
    </row>
    <row r="33" spans="1:5" ht="16.5" customHeight="1">
      <c r="A33" s="22">
        <f t="shared" si="0"/>
        <v>14</v>
      </c>
      <c r="B33" s="26">
        <v>309.03899999999999</v>
      </c>
      <c r="C33" s="28" t="s">
        <v>41</v>
      </c>
      <c r="D33" s="8"/>
      <c r="E33" s="21" t="s">
        <v>107</v>
      </c>
    </row>
    <row r="34" spans="1:5" ht="16.5" customHeight="1">
      <c r="A34" s="22">
        <f t="shared" si="0"/>
        <v>15</v>
      </c>
      <c r="B34" s="26">
        <v>309.49</v>
      </c>
      <c r="C34" s="28" t="s">
        <v>42</v>
      </c>
      <c r="D34" s="8"/>
      <c r="E34" s="21" t="s">
        <v>107</v>
      </c>
    </row>
    <row r="35" spans="1:5" ht="16.5" customHeight="1">
      <c r="A35" s="22">
        <f t="shared" si="0"/>
        <v>16</v>
      </c>
      <c r="B35" s="24">
        <v>309.06900000000002</v>
      </c>
      <c r="C35" s="29" t="s">
        <v>43</v>
      </c>
      <c r="D35" s="16"/>
      <c r="E35" s="21" t="s">
        <v>107</v>
      </c>
    </row>
    <row r="36" spans="1:5">
      <c r="A36" s="22">
        <f t="shared" si="0"/>
        <v>17</v>
      </c>
      <c r="B36" s="25">
        <v>309.14999999999998</v>
      </c>
      <c r="C36" s="30" t="s">
        <v>44</v>
      </c>
      <c r="E36" s="21" t="s">
        <v>107</v>
      </c>
    </row>
    <row r="37" spans="1:5">
      <c r="A37" s="22">
        <f t="shared" si="0"/>
        <v>18</v>
      </c>
      <c r="B37" s="25">
        <v>309.2</v>
      </c>
      <c r="C37" s="30" t="s">
        <v>44</v>
      </c>
      <c r="E37" s="21" t="s">
        <v>107</v>
      </c>
    </row>
    <row r="38" spans="1:5">
      <c r="A38" s="22">
        <f t="shared" si="0"/>
        <v>19</v>
      </c>
      <c r="B38" s="25">
        <v>309.25</v>
      </c>
      <c r="C38" s="30" t="s">
        <v>44</v>
      </c>
      <c r="E38" s="21" t="s">
        <v>107</v>
      </c>
    </row>
    <row r="39" spans="1:5">
      <c r="A39" s="22">
        <f t="shared" si="0"/>
        <v>20</v>
      </c>
      <c r="B39" s="25">
        <v>309.03500000000003</v>
      </c>
      <c r="C39" s="30" t="s">
        <v>44</v>
      </c>
      <c r="E39" s="21" t="s">
        <v>107</v>
      </c>
    </row>
    <row r="40" spans="1:5">
      <c r="A40" s="22">
        <f t="shared" si="0"/>
        <v>21</v>
      </c>
      <c r="B40" s="25">
        <v>309.45</v>
      </c>
      <c r="C40" s="30" t="s">
        <v>44</v>
      </c>
      <c r="E40" s="21" t="s">
        <v>107</v>
      </c>
    </row>
    <row r="41" spans="1:5">
      <c r="A41" s="22">
        <f t="shared" si="0"/>
        <v>22</v>
      </c>
      <c r="B41" s="25">
        <v>309.065</v>
      </c>
      <c r="C41" s="30" t="s">
        <v>44</v>
      </c>
      <c r="E41" s="21" t="s">
        <v>107</v>
      </c>
    </row>
    <row r="42" spans="1:5">
      <c r="A42" s="22">
        <f t="shared" si="0"/>
        <v>23</v>
      </c>
      <c r="B42" s="25">
        <v>309.51</v>
      </c>
      <c r="C42" s="30" t="s">
        <v>45</v>
      </c>
      <c r="E42" s="21" t="s">
        <v>107</v>
      </c>
    </row>
    <row r="43" spans="1:5">
      <c r="A43" s="22">
        <f t="shared" si="0"/>
        <v>24</v>
      </c>
      <c r="B43" s="25">
        <v>309.52</v>
      </c>
      <c r="C43" s="30" t="s">
        <v>46</v>
      </c>
      <c r="E43" s="21" t="s">
        <v>107</v>
      </c>
    </row>
    <row r="44" spans="1:5">
      <c r="A44" s="22">
        <f t="shared" si="0"/>
        <v>25</v>
      </c>
      <c r="B44" s="25">
        <v>309.52100000000002</v>
      </c>
      <c r="C44" s="30" t="s">
        <v>47</v>
      </c>
      <c r="E44" s="21" t="s">
        <v>107</v>
      </c>
    </row>
    <row r="45" spans="1:5">
      <c r="A45" s="22">
        <f t="shared" si="0"/>
        <v>26</v>
      </c>
      <c r="B45" s="25">
        <v>309.52999999999997</v>
      </c>
      <c r="C45" s="30" t="s">
        <v>48</v>
      </c>
      <c r="E45" s="21" t="s">
        <v>107</v>
      </c>
    </row>
    <row r="46" spans="1:5">
      <c r="A46" s="22">
        <f t="shared" si="0"/>
        <v>27</v>
      </c>
      <c r="B46" s="25">
        <v>310.95</v>
      </c>
      <c r="C46" s="30" t="s">
        <v>49</v>
      </c>
      <c r="E46" s="21" t="s">
        <v>107</v>
      </c>
    </row>
    <row r="47" spans="1:5">
      <c r="A47" s="22">
        <f t="shared" si="0"/>
        <v>28</v>
      </c>
      <c r="B47" s="25">
        <v>311.44</v>
      </c>
      <c r="C47" s="30" t="s">
        <v>50</v>
      </c>
      <c r="E47" s="21" t="s">
        <v>107</v>
      </c>
    </row>
    <row r="48" spans="1:5">
      <c r="A48" s="22">
        <f t="shared" si="0"/>
        <v>29</v>
      </c>
      <c r="B48" s="25">
        <v>313.822</v>
      </c>
      <c r="C48" s="30" t="s">
        <v>51</v>
      </c>
      <c r="E48" s="21" t="s">
        <v>107</v>
      </c>
    </row>
    <row r="49" spans="1:5">
      <c r="A49" s="22">
        <f t="shared" si="0"/>
        <v>30</v>
      </c>
      <c r="B49" s="25">
        <v>313.83199999999999</v>
      </c>
      <c r="C49" s="30" t="s">
        <v>52</v>
      </c>
      <c r="E49" s="21" t="s">
        <v>107</v>
      </c>
    </row>
    <row r="50" spans="1:5">
      <c r="A50" s="22">
        <f t="shared" si="0"/>
        <v>31</v>
      </c>
      <c r="B50" s="25">
        <v>313.84199999999998</v>
      </c>
      <c r="C50" s="30" t="s">
        <v>53</v>
      </c>
      <c r="E50" s="21" t="s">
        <v>107</v>
      </c>
    </row>
    <row r="51" spans="1:5">
      <c r="A51" s="22">
        <f t="shared" si="0"/>
        <v>32</v>
      </c>
      <c r="B51" s="25">
        <v>313.98</v>
      </c>
      <c r="C51" s="30" t="s">
        <v>54</v>
      </c>
      <c r="E51" s="21" t="s">
        <v>107</v>
      </c>
    </row>
    <row r="52" spans="1:5">
      <c r="A52" s="22">
        <f t="shared" si="0"/>
        <v>33</v>
      </c>
      <c r="B52" s="25">
        <v>313.99200000000002</v>
      </c>
      <c r="C52" s="30" t="s">
        <v>55</v>
      </c>
      <c r="E52" s="21" t="s">
        <v>107</v>
      </c>
    </row>
    <row r="53" spans="1:5">
      <c r="A53" s="22">
        <f t="shared" si="0"/>
        <v>34</v>
      </c>
      <c r="B53" s="25">
        <v>313.99299999999999</v>
      </c>
      <c r="C53" s="30" t="s">
        <v>56</v>
      </c>
      <c r="E53" s="21" t="s">
        <v>107</v>
      </c>
    </row>
    <row r="54" spans="1:5">
      <c r="A54" s="22">
        <f t="shared" si="0"/>
        <v>35</v>
      </c>
      <c r="B54" s="25">
        <v>314.02999999999997</v>
      </c>
      <c r="C54" s="30" t="s">
        <v>57</v>
      </c>
      <c r="E54" s="21" t="s">
        <v>107</v>
      </c>
    </row>
    <row r="55" spans="1:5">
      <c r="A55" s="22">
        <f t="shared" si="0"/>
        <v>36</v>
      </c>
      <c r="B55" s="25">
        <v>314.11599999999999</v>
      </c>
      <c r="C55" s="30" t="s">
        <v>58</v>
      </c>
      <c r="E55" s="21" t="s">
        <v>107</v>
      </c>
    </row>
    <row r="56" spans="1:5">
      <c r="A56" s="22">
        <f t="shared" si="0"/>
        <v>37</v>
      </c>
      <c r="B56" s="25">
        <v>314.14999999999998</v>
      </c>
      <c r="C56" s="30" t="s">
        <v>59</v>
      </c>
      <c r="E56" s="21" t="s">
        <v>107</v>
      </c>
    </row>
    <row r="57" spans="1:5">
      <c r="A57" s="22">
        <f t="shared" si="0"/>
        <v>38</v>
      </c>
      <c r="B57" s="25">
        <v>314.32</v>
      </c>
      <c r="C57" s="30" t="s">
        <v>60</v>
      </c>
      <c r="E57" s="21" t="s">
        <v>107</v>
      </c>
    </row>
    <row r="58" spans="1:5">
      <c r="A58" s="22">
        <f t="shared" si="0"/>
        <v>39</v>
      </c>
      <c r="B58" s="25">
        <v>314.45100000000002</v>
      </c>
      <c r="C58" s="30" t="s">
        <v>61</v>
      </c>
      <c r="E58" s="21" t="s">
        <v>107</v>
      </c>
    </row>
    <row r="59" spans="1:5">
      <c r="A59" s="22">
        <f t="shared" si="0"/>
        <v>40</v>
      </c>
      <c r="B59" s="25" t="s">
        <v>62</v>
      </c>
      <c r="C59" s="30" t="s">
        <v>63</v>
      </c>
      <c r="E59" s="21" t="s">
        <v>107</v>
      </c>
    </row>
    <row r="60" spans="1:5">
      <c r="A60" s="22">
        <f t="shared" si="0"/>
        <v>41</v>
      </c>
      <c r="B60" s="25" t="s">
        <v>64</v>
      </c>
      <c r="C60" s="30" t="s">
        <v>65</v>
      </c>
      <c r="E60" s="21" t="s">
        <v>107</v>
      </c>
    </row>
    <row r="61" spans="1:5">
      <c r="A61" s="22">
        <f t="shared" si="0"/>
        <v>42</v>
      </c>
      <c r="B61" s="25" t="s">
        <v>66</v>
      </c>
      <c r="C61" s="30" t="s">
        <v>67</v>
      </c>
      <c r="E61" s="21" t="s">
        <v>107</v>
      </c>
    </row>
    <row r="62" spans="1:5">
      <c r="A62" s="22">
        <f t="shared" si="0"/>
        <v>43</v>
      </c>
      <c r="B62" s="25" t="s">
        <v>68</v>
      </c>
      <c r="C62" s="30" t="s">
        <v>69</v>
      </c>
      <c r="E62" s="21" t="s">
        <v>107</v>
      </c>
    </row>
    <row r="63" spans="1:5">
      <c r="A63" s="22">
        <f t="shared" si="0"/>
        <v>44</v>
      </c>
      <c r="B63" s="25" t="s">
        <v>70</v>
      </c>
      <c r="C63" s="30" t="s">
        <v>71</v>
      </c>
      <c r="E63" s="21" t="s">
        <v>107</v>
      </c>
    </row>
    <row r="64" spans="1:5">
      <c r="A64" s="22">
        <f t="shared" si="0"/>
        <v>45</v>
      </c>
      <c r="B64" s="25" t="s">
        <v>72</v>
      </c>
      <c r="C64" s="30" t="s">
        <v>73</v>
      </c>
      <c r="E64" s="21" t="s">
        <v>107</v>
      </c>
    </row>
    <row r="65" spans="1:5">
      <c r="A65" s="22">
        <f t="shared" si="0"/>
        <v>46</v>
      </c>
      <c r="B65" s="25" t="s">
        <v>74</v>
      </c>
      <c r="C65" s="30" t="s">
        <v>75</v>
      </c>
      <c r="E65" s="21" t="s">
        <v>107</v>
      </c>
    </row>
    <row r="66" spans="1:5">
      <c r="A66" s="22">
        <f t="shared" si="0"/>
        <v>47</v>
      </c>
      <c r="B66" s="25" t="s">
        <v>76</v>
      </c>
      <c r="C66" s="30" t="s">
        <v>77</v>
      </c>
      <c r="E66" s="21" t="s">
        <v>107</v>
      </c>
    </row>
    <row r="67" spans="1:5">
      <c r="A67" s="22">
        <f t="shared" si="0"/>
        <v>48</v>
      </c>
      <c r="B67" s="25" t="s">
        <v>78</v>
      </c>
      <c r="C67" s="30" t="s">
        <v>79</v>
      </c>
      <c r="E67" s="21" t="s">
        <v>107</v>
      </c>
    </row>
    <row r="68" spans="1:5">
      <c r="A68" s="22">
        <f t="shared" si="0"/>
        <v>49</v>
      </c>
      <c r="B68" s="25" t="s">
        <v>80</v>
      </c>
      <c r="C68" s="30" t="s">
        <v>81</v>
      </c>
      <c r="E68" s="21" t="s">
        <v>107</v>
      </c>
    </row>
    <row r="69" spans="1:5">
      <c r="A69" s="22">
        <f t="shared" si="0"/>
        <v>50</v>
      </c>
      <c r="B69" s="25" t="s">
        <v>82</v>
      </c>
      <c r="C69" s="30" t="s">
        <v>83</v>
      </c>
      <c r="E69" s="21" t="s">
        <v>107</v>
      </c>
    </row>
    <row r="70" spans="1:5">
      <c r="A70" s="22">
        <f t="shared" si="0"/>
        <v>51</v>
      </c>
      <c r="B70" s="25" t="s">
        <v>84</v>
      </c>
      <c r="C70" s="30" t="s">
        <v>85</v>
      </c>
      <c r="E70" s="21" t="s">
        <v>107</v>
      </c>
    </row>
    <row r="71" spans="1:5">
      <c r="A71" s="22">
        <f t="shared" si="0"/>
        <v>52</v>
      </c>
      <c r="B71" s="25" t="s">
        <v>86</v>
      </c>
      <c r="C71" s="30" t="s">
        <v>87</v>
      </c>
      <c r="E71" s="21" t="s">
        <v>107</v>
      </c>
    </row>
    <row r="72" spans="1:5">
      <c r="A72" s="22">
        <f t="shared" si="0"/>
        <v>53</v>
      </c>
      <c r="B72" s="25" t="s">
        <v>88</v>
      </c>
      <c r="C72" s="30" t="s">
        <v>89</v>
      </c>
      <c r="E72" s="21" t="s">
        <v>107</v>
      </c>
    </row>
    <row r="73" spans="1:5">
      <c r="A73" s="22">
        <f t="shared" si="0"/>
        <v>54</v>
      </c>
      <c r="B73" s="25" t="s">
        <v>90</v>
      </c>
      <c r="C73" s="30" t="s">
        <v>91</v>
      </c>
      <c r="E73" s="21" t="s">
        <v>107</v>
      </c>
    </row>
    <row r="74" spans="1:5">
      <c r="A74" s="22">
        <f t="shared" si="0"/>
        <v>55</v>
      </c>
      <c r="B74" s="25" t="s">
        <v>92</v>
      </c>
      <c r="C74" s="30" t="s">
        <v>93</v>
      </c>
      <c r="E74" s="21" t="s">
        <v>107</v>
      </c>
    </row>
    <row r="75" spans="1:5">
      <c r="A75" s="22">
        <f t="shared" si="0"/>
        <v>56</v>
      </c>
      <c r="B75" s="25" t="s">
        <v>94</v>
      </c>
      <c r="C75" s="30" t="s">
        <v>95</v>
      </c>
      <c r="E75" s="21" t="s">
        <v>107</v>
      </c>
    </row>
    <row r="76" spans="1:5">
      <c r="A76" s="22">
        <f t="shared" si="0"/>
        <v>57</v>
      </c>
      <c r="B76" s="25">
        <v>311.43099999999998</v>
      </c>
      <c r="C76" s="30" t="s">
        <v>96</v>
      </c>
      <c r="E76" s="21" t="s">
        <v>107</v>
      </c>
    </row>
    <row r="77" spans="1:5">
      <c r="A77" s="22">
        <f t="shared" si="0"/>
        <v>58</v>
      </c>
      <c r="B77" s="25">
        <v>319.39</v>
      </c>
      <c r="C77" s="30" t="s">
        <v>97</v>
      </c>
      <c r="E77" s="21" t="s">
        <v>107</v>
      </c>
    </row>
    <row r="78" spans="1:5">
      <c r="A78" s="22">
        <f t="shared" si="0"/>
        <v>59</v>
      </c>
      <c r="B78" s="25">
        <v>393.10500000000002</v>
      </c>
      <c r="C78" s="30" t="s">
        <v>98</v>
      </c>
      <c r="E78" s="21" t="s">
        <v>107</v>
      </c>
    </row>
    <row r="79" spans="1:5">
      <c r="A79" s="22">
        <f t="shared" si="0"/>
        <v>60</v>
      </c>
      <c r="B79" s="25">
        <v>398.65</v>
      </c>
      <c r="C79" s="30" t="s">
        <v>99</v>
      </c>
      <c r="E79" s="21" t="s">
        <v>107</v>
      </c>
    </row>
    <row r="80" spans="1:5">
      <c r="A80" s="22">
        <f t="shared" si="0"/>
        <v>61</v>
      </c>
      <c r="B80" s="25">
        <v>398.65100000000001</v>
      </c>
      <c r="C80" s="30" t="s">
        <v>100</v>
      </c>
      <c r="E80" s="21" t="s">
        <v>107</v>
      </c>
    </row>
    <row r="81" spans="1:5">
      <c r="A81" s="22">
        <f t="shared" si="0"/>
        <v>62</v>
      </c>
      <c r="B81" s="25">
        <v>399.68</v>
      </c>
      <c r="C81" s="30" t="s">
        <v>101</v>
      </c>
      <c r="E81" s="21" t="s">
        <v>107</v>
      </c>
    </row>
    <row r="82" spans="1:5">
      <c r="A82" s="22">
        <f t="shared" si="0"/>
        <v>63</v>
      </c>
      <c r="B82" s="25" t="s">
        <v>102</v>
      </c>
      <c r="C82" s="30" t="s">
        <v>103</v>
      </c>
      <c r="E82" s="21" t="s">
        <v>107</v>
      </c>
    </row>
    <row r="83" spans="1:5" ht="18.75">
      <c r="A83" s="7" t="s">
        <v>119</v>
      </c>
      <c r="B83" s="32"/>
      <c r="C83" s="33"/>
      <c r="D83" s="33"/>
      <c r="E83" s="33"/>
    </row>
    <row r="84" spans="1:5">
      <c r="A84" s="34" t="s">
        <v>115</v>
      </c>
      <c r="B84" s="35" t="s">
        <v>116</v>
      </c>
      <c r="C84" s="35"/>
      <c r="D84" s="35"/>
      <c r="E84" s="35"/>
    </row>
    <row r="85" spans="1:5">
      <c r="A85" s="34" t="s">
        <v>117</v>
      </c>
      <c r="B85" s="35" t="s">
        <v>118</v>
      </c>
      <c r="C85" s="35"/>
      <c r="D85" s="35"/>
      <c r="E85" s="35"/>
    </row>
    <row r="86" spans="1:5">
      <c r="A86" s="22"/>
      <c r="B86" s="25"/>
      <c r="C86" s="30"/>
      <c r="E86" s="21"/>
    </row>
  </sheetData>
  <mergeCells count="1">
    <mergeCell ref="A1:E1"/>
  </mergeCells>
  <phoneticPr fontId="3" type="noConversion"/>
  <pageMargins left="0.53" right="0.3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사양서</vt:lpstr>
      <vt:lpstr>사양서!Print_Area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삼성</dc:creator>
  <cp:lastModifiedBy>jj</cp:lastModifiedBy>
  <cp:lastPrinted>2014-12-02T23:57:14Z</cp:lastPrinted>
  <dcterms:created xsi:type="dcterms:W3CDTF">2008-07-02T05:32:54Z</dcterms:created>
  <dcterms:modified xsi:type="dcterms:W3CDTF">2014-12-03T00:03:56Z</dcterms:modified>
</cp:coreProperties>
</file>