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0" windowWidth="18195" windowHeight="11820" activeTab="1"/>
  </bookViews>
  <sheets>
    <sheet name="2010년손익계산서" sheetId="1" r:id="rId1"/>
    <sheet name="2010년대차대조표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83" i="1"/>
</calcChain>
</file>

<file path=xl/sharedStrings.xml><?xml version="1.0" encoding="utf-8"?>
<sst xmlns="http://schemas.openxmlformats.org/spreadsheetml/2006/main" count="200" uniqueCount="191">
  <si>
    <t>○  손 익 계 산 서</t>
  </si>
  <si>
    <t>2010년 12월 31일 현재</t>
  </si>
  <si>
    <t>2009년 12월 31일 현재</t>
  </si>
  <si>
    <t>충청남도 천안의료원</t>
  </si>
  <si>
    <t>(단위 : 원)</t>
  </si>
  <si>
    <t>과       목</t>
  </si>
  <si>
    <t>제(당)기</t>
  </si>
  <si>
    <t>제(전)기</t>
  </si>
  <si>
    <t>차      감</t>
  </si>
  <si>
    <t>금     액</t>
  </si>
  <si>
    <t>(당기-전기)</t>
  </si>
  <si>
    <t>I.  의   업   수  입</t>
  </si>
  <si>
    <t>1) 입 원 수 입</t>
  </si>
  <si>
    <t>2) 외 래 수 입</t>
  </si>
  <si>
    <t>3) 급 식 수 입</t>
  </si>
  <si>
    <t>4) 수탁진료수익</t>
  </si>
  <si>
    <t>5) 기타의료수입</t>
  </si>
  <si>
    <t>II.  의   업   비   용</t>
  </si>
  <si>
    <t>1. 인     건     비</t>
  </si>
  <si>
    <t xml:space="preserve">  1) 급             여</t>
  </si>
  <si>
    <t xml:space="preserve">  2) 제    수     당</t>
  </si>
  <si>
    <t xml:space="preserve">  3) 기관 성과급</t>
  </si>
  <si>
    <t xml:space="preserve">  4) 퇴  직  급  여</t>
  </si>
  <si>
    <t xml:space="preserve">  5) 퇴직급여충당금</t>
  </si>
  <si>
    <t>2.  재    료    비</t>
  </si>
  <si>
    <t xml:space="preserve">  1) 약     품     비</t>
  </si>
  <si>
    <t xml:space="preserve">  2) 진료 재 료 비</t>
  </si>
  <si>
    <t xml:space="preserve">  3) 급식 재 료 비</t>
  </si>
  <si>
    <t>3. 관     리     비</t>
  </si>
  <si>
    <t xml:space="preserve">  1) 복 리 후 생 비</t>
  </si>
  <si>
    <t xml:space="preserve">  2) 여 비 교 통 비</t>
  </si>
  <si>
    <t xml:space="preserve">  3) 통     신      비</t>
  </si>
  <si>
    <t xml:space="preserve">  4) 전 기 수 도 료</t>
  </si>
  <si>
    <t xml:space="preserve">  5) 세 금 과 공 과 </t>
  </si>
  <si>
    <t xml:space="preserve">  6) 보     험      료</t>
  </si>
  <si>
    <t xml:space="preserve">  7) 환 경 관 리 비</t>
  </si>
  <si>
    <t xml:space="preserve">  8) 지 급 임 차 료</t>
  </si>
  <si>
    <t xml:space="preserve">  9) 지 급 수 수 료</t>
  </si>
  <si>
    <t xml:space="preserve"> 10) 수    선     비</t>
  </si>
  <si>
    <t xml:space="preserve"> 11) 차량  유지비</t>
  </si>
  <si>
    <t xml:space="preserve"> 12) 교육 훈련비</t>
  </si>
  <si>
    <t xml:space="preserve"> 13) 도서 인쇄비</t>
  </si>
  <si>
    <t xml:space="preserve"> 14) 접   대    비</t>
  </si>
  <si>
    <t xml:space="preserve"> 15) 행   사    비</t>
  </si>
  <si>
    <t xml:space="preserve"> 16) 연   료    비</t>
  </si>
  <si>
    <t xml:space="preserve"> 17) 선   교   비</t>
  </si>
  <si>
    <t xml:space="preserve"> 18) 의료사회사업비</t>
  </si>
  <si>
    <t xml:space="preserve"> 19) 소 모 품 비</t>
  </si>
  <si>
    <t xml:space="preserve"> 20) 연  구   비</t>
  </si>
  <si>
    <t xml:space="preserve"> 21) 감 가 상 각 비</t>
  </si>
  <si>
    <t xml:space="preserve"> 22) 광 고 선 전 비</t>
  </si>
  <si>
    <t xml:space="preserve"> 23) 대 손 상 각 비</t>
  </si>
  <si>
    <t xml:space="preserve"> 24) 피 복 침 구 비</t>
  </si>
  <si>
    <t xml:space="preserve"> 25) 외 주 용 역 비</t>
  </si>
  <si>
    <t xml:space="preserve"> 26) 이 전 경 비</t>
  </si>
  <si>
    <t xml:space="preserve"> 27) 잡          비</t>
  </si>
  <si>
    <t>III. 의   업    이    익</t>
  </si>
  <si>
    <t>IV. 의 업 외 수 익</t>
  </si>
  <si>
    <t>1. 의 료   부 대 수 익</t>
  </si>
  <si>
    <t>2. 수탁진료사업수익</t>
  </si>
  <si>
    <t>3. 이   자     수     익</t>
  </si>
  <si>
    <t>4. 기  부  금  수  익</t>
  </si>
  <si>
    <t>5. 임  대   료   수  익</t>
  </si>
  <si>
    <t>6. 경상보조금 수익</t>
  </si>
  <si>
    <t>7. 유형자산 처분이익</t>
  </si>
  <si>
    <t>8. 기 타 의 업 외 수 익</t>
  </si>
  <si>
    <t>V. 의 업 외 비 용</t>
  </si>
  <si>
    <t>1. 의 료 부 대  비  용</t>
  </si>
  <si>
    <t>2. 수탁진료사업비용</t>
  </si>
  <si>
    <t>3. 이    자     비    용</t>
  </si>
  <si>
    <t>4. 유형자산처분손실</t>
  </si>
  <si>
    <t>5. 유형자산처분손실</t>
  </si>
  <si>
    <t>6. 유형자산처분손실</t>
  </si>
  <si>
    <t>7. 잡손실</t>
  </si>
  <si>
    <t>VI. 경 상 이 익(손실)</t>
  </si>
  <si>
    <t>VII. 특   별   이   익</t>
  </si>
  <si>
    <t>1. 채무 면제 이익</t>
  </si>
  <si>
    <t>2. 전기 오류수정이익</t>
  </si>
  <si>
    <t>3. 기타 특별 이익</t>
  </si>
  <si>
    <t>VIII. 특  별   손   실</t>
  </si>
  <si>
    <t>1. 재   해   손   실</t>
  </si>
  <si>
    <t>2. 임   시   손   실</t>
  </si>
  <si>
    <t>3. 전기오류수정손실</t>
  </si>
  <si>
    <t>4. 기타 특별손실</t>
  </si>
  <si>
    <t>IX. 법인세 차감전순이익</t>
  </si>
  <si>
    <t>X. 법 인 세 비 용</t>
  </si>
  <si>
    <t>xI. 당 기 순 이 익</t>
  </si>
  <si>
    <t xml:space="preserve">   (또는당기순손실)</t>
  </si>
  <si>
    <t>대 차 대 조 표</t>
  </si>
  <si>
    <t>과        목</t>
  </si>
  <si>
    <t>제 28 (당) 기</t>
  </si>
  <si>
    <t>제 27 (전) 기</t>
  </si>
  <si>
    <t>차      감
(당기-전기)</t>
  </si>
  <si>
    <t>금      액</t>
  </si>
  <si>
    <t>자        산</t>
  </si>
  <si>
    <t>Ⅰ. 유     동     자     산</t>
  </si>
  <si>
    <t>(1) 당    좌    자    산</t>
  </si>
  <si>
    <t xml:space="preserve">    1. 현금및현금등가물</t>
  </si>
  <si>
    <t xml:space="preserve">    2. 단기금융상품</t>
  </si>
  <si>
    <t xml:space="preserve">    3. 단기매매증권</t>
  </si>
  <si>
    <t xml:space="preserve">    4. 의료미수금</t>
  </si>
  <si>
    <t xml:space="preserve">      △ 대손충당금</t>
  </si>
  <si>
    <t xml:space="preserve">    5. 단기대여금</t>
  </si>
  <si>
    <t xml:space="preserve">    6. 기타미수금</t>
  </si>
  <si>
    <t xml:space="preserve">       기타대손충당금</t>
  </si>
  <si>
    <t xml:space="preserve">    7. 미수수익</t>
  </si>
  <si>
    <t xml:space="preserve">    8. 선급금</t>
  </si>
  <si>
    <t xml:space="preserve">      9. 선급비용</t>
  </si>
  <si>
    <t xml:space="preserve">    10. 선급제세</t>
  </si>
  <si>
    <t xml:space="preserve">    11. 본지점</t>
  </si>
  <si>
    <t xml:space="preserve">    12. 기타당좌자산</t>
  </si>
  <si>
    <t>(2) 재    고    자    산</t>
  </si>
  <si>
    <t>1. 약                 품</t>
  </si>
  <si>
    <t>2. 진    료   재    료</t>
  </si>
  <si>
    <t>3. 급    식   재    료</t>
  </si>
  <si>
    <t>4. 저       장       품</t>
  </si>
  <si>
    <t>5. 의료 부 대 물 품</t>
  </si>
  <si>
    <t>Ⅱ. 고    정    자    산</t>
  </si>
  <si>
    <t>(1) 투  자   자   산</t>
  </si>
  <si>
    <t xml:space="preserve">    1. 장기 금 융 상 품</t>
  </si>
  <si>
    <t xml:space="preserve">    2. 만 기   보유증권</t>
  </si>
  <si>
    <t xml:space="preserve">       3. 장기대여금   </t>
  </si>
  <si>
    <t xml:space="preserve">         △대손충당금</t>
  </si>
  <si>
    <t xml:space="preserve">       4. 퇴직보험예치금</t>
  </si>
  <si>
    <t xml:space="preserve">       5.보증금</t>
  </si>
  <si>
    <t xml:space="preserve">       6. 이연법인세차</t>
  </si>
  <si>
    <t xml:space="preserve">       7. 임상연구예치금</t>
  </si>
  <si>
    <t xml:space="preserve">       8. 전화가입권</t>
  </si>
  <si>
    <t xml:space="preserve">       9. 기타투자자산</t>
  </si>
  <si>
    <t>(2) 유  형  자   산</t>
  </si>
  <si>
    <t>1. 토         지</t>
  </si>
  <si>
    <t>2. 건         물</t>
  </si>
  <si>
    <t xml:space="preserve">   감가상각누계액</t>
  </si>
  <si>
    <t>3. 구   축   물</t>
  </si>
  <si>
    <t>4. 기 계 장 치</t>
  </si>
  <si>
    <t>5. 의 료 장 비</t>
  </si>
  <si>
    <t>6. 차량운반구</t>
  </si>
  <si>
    <t xml:space="preserve">    감가상각누계액</t>
  </si>
  <si>
    <t>7. 공기구비품</t>
  </si>
  <si>
    <t xml:space="preserve">8. 기타유형자산     </t>
  </si>
  <si>
    <t>(3) 무   형   자   산</t>
  </si>
  <si>
    <t>1. 영업권</t>
  </si>
  <si>
    <t>2. 산업재산권</t>
  </si>
  <si>
    <t>3. 사용수익기부자산</t>
  </si>
  <si>
    <t xml:space="preserve">   자 산 총 계</t>
  </si>
  <si>
    <t>부       채</t>
  </si>
  <si>
    <t>Ⅰ. 유    동    부    채</t>
  </si>
  <si>
    <t xml:space="preserve">    1. 외상 매입금</t>
  </si>
  <si>
    <t xml:space="preserve">    2. 단기차입금</t>
  </si>
  <si>
    <t xml:space="preserve">    3. 미지급금</t>
  </si>
  <si>
    <t xml:space="preserve">    4. 선  수  금</t>
  </si>
  <si>
    <t xml:space="preserve">    5. 예  수  금</t>
  </si>
  <si>
    <t xml:space="preserve">    6. 미지급 비용</t>
  </si>
  <si>
    <t xml:space="preserve">    7. 미지급 제세</t>
  </si>
  <si>
    <t xml:space="preserve">    8. 유동성장기부채</t>
  </si>
  <si>
    <t xml:space="preserve">    9. 선수수익</t>
  </si>
  <si>
    <t xml:space="preserve">  10. 예수보증금</t>
  </si>
  <si>
    <t xml:space="preserve">  11.단기부채성충당금</t>
  </si>
  <si>
    <t xml:space="preserve">  12.임직원단기차입금</t>
  </si>
  <si>
    <t xml:space="preserve">  13. 기타유동부채</t>
  </si>
  <si>
    <t>Ⅱ. 고    정    부    채</t>
  </si>
  <si>
    <t xml:space="preserve">    1. 지역개발기금</t>
  </si>
  <si>
    <t xml:space="preserve">    2. 장기차입금</t>
  </si>
  <si>
    <t xml:space="preserve">    3. 퇴직급여충당금</t>
  </si>
  <si>
    <t xml:space="preserve">    △국민연금전환금</t>
  </si>
  <si>
    <t xml:space="preserve">    4. 외화장기차입금</t>
  </si>
  <si>
    <t xml:space="preserve">    5. 금융리스미지급금</t>
  </si>
  <si>
    <t xml:space="preserve">    6. 장기성매입채무</t>
  </si>
  <si>
    <t xml:space="preserve">    7. 이연법인세대</t>
  </si>
  <si>
    <t xml:space="preserve">    8. 고유목적사업준비금</t>
  </si>
  <si>
    <t xml:space="preserve">    9. 임대보증금</t>
  </si>
  <si>
    <t xml:space="preserve">  10. 기타고정부채</t>
  </si>
  <si>
    <t>부 채 총 계</t>
  </si>
  <si>
    <t>자        본</t>
  </si>
  <si>
    <t>Ⅰ. 자  본(기 본 재 산)</t>
  </si>
  <si>
    <t>1. 자     본     금</t>
  </si>
  <si>
    <t>2. 기타 기 본 금</t>
  </si>
  <si>
    <t xml:space="preserve"> Ⅱ. 잉    여    금 </t>
  </si>
  <si>
    <t xml:space="preserve">  (1)자 본 잉 여 금</t>
  </si>
  <si>
    <t>1. 무상임차자산</t>
  </si>
  <si>
    <t>2. 기타자본잉여금</t>
  </si>
  <si>
    <t>자 본 잉 여 금 합계</t>
  </si>
  <si>
    <t xml:space="preserve">  (2)이월잉여금(결손금)</t>
  </si>
  <si>
    <t>1. 이 익 준 비 금</t>
  </si>
  <si>
    <t>2. 기업합리화적립금</t>
  </si>
  <si>
    <t>2. 차기이월(이익잉여금)</t>
  </si>
  <si>
    <t xml:space="preserve">   (차기이월결손금)</t>
  </si>
  <si>
    <t xml:space="preserve">  (당기순손익: △1,887,762,212)</t>
  </si>
  <si>
    <t>자    본    총   계</t>
  </si>
  <si>
    <t>부채와 자본 총계</t>
  </si>
  <si>
    <t>제 28 기  2010년  12월  31일  현재
제 27 기  2009년  12월  31일  현재</t>
    <phoneticPr fontId="6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</si>
</sst>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;\△#,##0"/>
  </numFmts>
  <fonts count="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41" fontId="5" fillId="0" borderId="0" xfId="1" applyFont="1">
      <alignment vertical="center"/>
    </xf>
    <xf numFmtId="41" fontId="5" fillId="0" borderId="1" xfId="1" applyFont="1" applyBorder="1" applyAlignment="1">
      <alignment horizontal="center" vertical="center"/>
    </xf>
    <xf numFmtId="41" fontId="5" fillId="0" borderId="1" xfId="1" applyFont="1" applyBorder="1">
      <alignment vertical="center"/>
    </xf>
    <xf numFmtId="41" fontId="5" fillId="0" borderId="0" xfId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76" fontId="5" fillId="0" borderId="1" xfId="1" applyNumberFormat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4"/>
  <sheetViews>
    <sheetView topLeftCell="A19" workbookViewId="0">
      <selection activeCell="B75" sqref="B75"/>
    </sheetView>
  </sheetViews>
  <sheetFormatPr defaultRowHeight="16.5"/>
  <cols>
    <col min="1" max="1" width="21" customWidth="1"/>
    <col min="2" max="2" width="21.375" style="4" customWidth="1"/>
    <col min="3" max="3" width="19.5" style="4" customWidth="1"/>
    <col min="4" max="4" width="18.25" style="4" customWidth="1"/>
  </cols>
  <sheetData>
    <row r="1" spans="1:4" ht="33" customHeight="1">
      <c r="A1" s="9" t="s">
        <v>0</v>
      </c>
      <c r="B1" s="9"/>
      <c r="C1" s="9"/>
      <c r="D1" s="9"/>
    </row>
    <row r="3" spans="1:4" ht="17.25">
      <c r="A3" s="10" t="s">
        <v>1</v>
      </c>
      <c r="B3" s="10"/>
      <c r="C3" s="10"/>
      <c r="D3" s="10"/>
    </row>
    <row r="4" spans="1:4" ht="17.25">
      <c r="A4" s="10" t="s">
        <v>2</v>
      </c>
      <c r="B4" s="10"/>
      <c r="C4" s="10"/>
      <c r="D4" s="10"/>
    </row>
    <row r="5" spans="1:4" ht="17.25">
      <c r="A5" s="1" t="s">
        <v>3</v>
      </c>
      <c r="B5" s="5"/>
      <c r="C5" s="5"/>
      <c r="D5" s="8" t="s">
        <v>4</v>
      </c>
    </row>
    <row r="6" spans="1:4" ht="22.5" customHeight="1">
      <c r="A6" s="3" t="s">
        <v>5</v>
      </c>
      <c r="B6" s="6" t="s">
        <v>6</v>
      </c>
      <c r="C6" s="6" t="s">
        <v>7</v>
      </c>
      <c r="D6" s="6" t="s">
        <v>8</v>
      </c>
    </row>
    <row r="7" spans="1:4" ht="22.5" customHeight="1">
      <c r="A7" s="2"/>
      <c r="B7" s="7" t="s">
        <v>9</v>
      </c>
      <c r="C7" s="7" t="s">
        <v>9</v>
      </c>
      <c r="D7" s="7" t="s">
        <v>10</v>
      </c>
    </row>
    <row r="8" spans="1:4" ht="22.5" customHeight="1">
      <c r="A8" s="2" t="s">
        <v>11</v>
      </c>
      <c r="B8" s="14">
        <v>8644443900</v>
      </c>
      <c r="C8" s="14">
        <v>8181262439</v>
      </c>
      <c r="D8" s="14">
        <v>463181461</v>
      </c>
    </row>
    <row r="9" spans="1:4" ht="22.5" customHeight="1">
      <c r="A9" s="2" t="s">
        <v>12</v>
      </c>
      <c r="B9" s="14">
        <v>3996875668</v>
      </c>
      <c r="C9" s="14">
        <v>3310577580</v>
      </c>
      <c r="D9" s="14">
        <v>686298088</v>
      </c>
    </row>
    <row r="10" spans="1:4" ht="22.5" customHeight="1">
      <c r="A10" s="2" t="s">
        <v>13</v>
      </c>
      <c r="B10" s="14">
        <v>2843350780</v>
      </c>
      <c r="C10" s="14">
        <v>3204865400</v>
      </c>
      <c r="D10" s="14">
        <v>-361514620</v>
      </c>
    </row>
    <row r="11" spans="1:4" ht="22.5" customHeight="1">
      <c r="A11" s="2" t="s">
        <v>14</v>
      </c>
      <c r="B11" s="14">
        <v>464673730</v>
      </c>
      <c r="C11" s="14">
        <v>435370410</v>
      </c>
      <c r="D11" s="14">
        <v>29303320</v>
      </c>
    </row>
    <row r="12" spans="1:4" ht="22.5" customHeight="1">
      <c r="A12" s="2" t="s">
        <v>15</v>
      </c>
      <c r="B12" s="14">
        <v>169837260</v>
      </c>
      <c r="C12" s="14">
        <v>105884010</v>
      </c>
      <c r="D12" s="14">
        <v>63953250</v>
      </c>
    </row>
    <row r="13" spans="1:4" ht="22.5" customHeight="1">
      <c r="A13" s="2" t="s">
        <v>16</v>
      </c>
      <c r="B13" s="14">
        <v>1169706462</v>
      </c>
      <c r="C13" s="14">
        <v>1124565039</v>
      </c>
      <c r="D13" s="14">
        <v>45141423</v>
      </c>
    </row>
    <row r="14" spans="1:4" ht="22.5" customHeight="1">
      <c r="A14" s="2" t="s">
        <v>17</v>
      </c>
      <c r="B14" s="14">
        <v>10366228268</v>
      </c>
      <c r="C14" s="14">
        <v>9465179027</v>
      </c>
      <c r="D14" s="14">
        <v>901049241</v>
      </c>
    </row>
    <row r="15" spans="1:4" ht="22.5" customHeight="1">
      <c r="A15" s="2" t="s">
        <v>18</v>
      </c>
      <c r="B15" s="14">
        <v>5654072371</v>
      </c>
      <c r="C15" s="14">
        <v>5412165426</v>
      </c>
      <c r="D15" s="14">
        <v>241906945</v>
      </c>
    </row>
    <row r="16" spans="1:4" ht="22.5" customHeight="1">
      <c r="A16" s="2" t="s">
        <v>19</v>
      </c>
      <c r="B16" s="14">
        <v>4971839150</v>
      </c>
      <c r="C16" s="14">
        <v>4763861730</v>
      </c>
      <c r="D16" s="14">
        <v>207977420</v>
      </c>
    </row>
    <row r="17" spans="1:4" ht="22.5" customHeight="1">
      <c r="A17" s="2" t="s">
        <v>20</v>
      </c>
      <c r="B17" s="14">
        <v>155481700</v>
      </c>
      <c r="C17" s="14">
        <v>152828880</v>
      </c>
      <c r="D17" s="14">
        <v>2652820</v>
      </c>
    </row>
    <row r="18" spans="1:4" ht="22.5" customHeight="1">
      <c r="A18" s="2" t="s">
        <v>21</v>
      </c>
      <c r="B18" s="14"/>
      <c r="C18" s="14">
        <v>0</v>
      </c>
      <c r="D18" s="14">
        <v>0</v>
      </c>
    </row>
    <row r="19" spans="1:4" ht="22.5" customHeight="1">
      <c r="A19" s="2" t="s">
        <v>22</v>
      </c>
      <c r="B19" s="14">
        <v>412665270</v>
      </c>
      <c r="C19" s="14">
        <v>169102270</v>
      </c>
      <c r="D19" s="14">
        <v>243563000</v>
      </c>
    </row>
    <row r="20" spans="1:4" ht="22.5" customHeight="1">
      <c r="A20" s="2" t="s">
        <v>23</v>
      </c>
      <c r="B20" s="14">
        <v>114086251</v>
      </c>
      <c r="C20" s="14">
        <v>326372546</v>
      </c>
      <c r="D20" s="14">
        <v>-212286295</v>
      </c>
    </row>
    <row r="21" spans="1:4" ht="22.5" customHeight="1">
      <c r="A21" s="2" t="s">
        <v>24</v>
      </c>
      <c r="B21" s="14">
        <v>2126702009</v>
      </c>
      <c r="C21" s="14">
        <v>1820961058</v>
      </c>
      <c r="D21" s="14">
        <v>305740951</v>
      </c>
    </row>
    <row r="22" spans="1:4" ht="22.5" customHeight="1">
      <c r="A22" s="2" t="s">
        <v>25</v>
      </c>
      <c r="B22" s="14">
        <v>1013497586</v>
      </c>
      <c r="C22" s="14">
        <v>916131968</v>
      </c>
      <c r="D22" s="14">
        <v>97365618</v>
      </c>
    </row>
    <row r="23" spans="1:4" ht="22.5" customHeight="1">
      <c r="A23" s="2" t="s">
        <v>26</v>
      </c>
      <c r="B23" s="14">
        <v>864796238</v>
      </c>
      <c r="C23" s="14">
        <v>680163703</v>
      </c>
      <c r="D23" s="14">
        <v>184632535</v>
      </c>
    </row>
    <row r="24" spans="1:4" ht="22.5" customHeight="1">
      <c r="A24" s="2" t="s">
        <v>27</v>
      </c>
      <c r="B24" s="14">
        <v>248408185</v>
      </c>
      <c r="C24" s="14">
        <v>224665387</v>
      </c>
      <c r="D24" s="14">
        <v>23742798</v>
      </c>
    </row>
    <row r="25" spans="1:4" ht="22.5" customHeight="1">
      <c r="A25" s="2" t="s">
        <v>28</v>
      </c>
      <c r="B25" s="14">
        <v>2585453888</v>
      </c>
      <c r="C25" s="14">
        <v>2232052543</v>
      </c>
      <c r="D25" s="14">
        <v>353401345</v>
      </c>
    </row>
    <row r="26" spans="1:4" ht="22.5" customHeight="1">
      <c r="A26" s="2" t="s">
        <v>29</v>
      </c>
      <c r="B26" s="14">
        <v>373390060</v>
      </c>
      <c r="C26" s="14">
        <v>347547590</v>
      </c>
      <c r="D26" s="14">
        <v>25842470</v>
      </c>
    </row>
    <row r="27" spans="1:4" ht="22.5" customHeight="1">
      <c r="A27" s="2" t="s">
        <v>30</v>
      </c>
      <c r="B27" s="14">
        <v>13851060</v>
      </c>
      <c r="C27" s="14">
        <v>5743800</v>
      </c>
      <c r="D27" s="14">
        <v>8107260</v>
      </c>
    </row>
    <row r="28" spans="1:4" ht="22.5" customHeight="1">
      <c r="A28" s="2" t="s">
        <v>31</v>
      </c>
      <c r="B28" s="14">
        <v>34272220</v>
      </c>
      <c r="C28" s="14">
        <v>34755850</v>
      </c>
      <c r="D28" s="14">
        <v>-483630</v>
      </c>
    </row>
    <row r="29" spans="1:4" ht="22.5" customHeight="1">
      <c r="A29" s="2" t="s">
        <v>32</v>
      </c>
      <c r="B29" s="14">
        <v>152352720</v>
      </c>
      <c r="C29" s="14">
        <v>140603660</v>
      </c>
      <c r="D29" s="14">
        <v>11749060</v>
      </c>
    </row>
    <row r="30" spans="1:4" ht="22.5" customHeight="1">
      <c r="A30" s="2" t="s">
        <v>33</v>
      </c>
      <c r="B30" s="14">
        <v>54735340</v>
      </c>
      <c r="C30" s="14">
        <v>60948350</v>
      </c>
      <c r="D30" s="14">
        <v>-6213010</v>
      </c>
    </row>
    <row r="31" spans="1:4" ht="22.5" customHeight="1">
      <c r="A31" s="2" t="s">
        <v>34</v>
      </c>
      <c r="B31" s="14">
        <v>3317868</v>
      </c>
      <c r="C31" s="14">
        <v>3094718</v>
      </c>
      <c r="D31" s="14">
        <v>223150</v>
      </c>
    </row>
    <row r="32" spans="1:4" ht="22.5" customHeight="1">
      <c r="A32" s="2" t="s">
        <v>35</v>
      </c>
      <c r="B32" s="14">
        <v>61264050</v>
      </c>
      <c r="C32" s="14">
        <v>60356335</v>
      </c>
      <c r="D32" s="14">
        <v>907715</v>
      </c>
    </row>
    <row r="33" spans="1:4" ht="22.5" customHeight="1">
      <c r="A33" s="2" t="s">
        <v>36</v>
      </c>
      <c r="B33" s="14">
        <v>0</v>
      </c>
      <c r="C33" s="14">
        <v>0</v>
      </c>
      <c r="D33" s="14">
        <v>0</v>
      </c>
    </row>
    <row r="34" spans="1:4" ht="22.5" customHeight="1">
      <c r="A34" s="2" t="s">
        <v>37</v>
      </c>
      <c r="B34" s="14">
        <v>33507862</v>
      </c>
      <c r="C34" s="14">
        <v>29157578</v>
      </c>
      <c r="D34" s="14">
        <v>4350284</v>
      </c>
    </row>
    <row r="35" spans="1:4" ht="22.5" customHeight="1">
      <c r="A35" s="2" t="s">
        <v>38</v>
      </c>
      <c r="B35" s="14">
        <v>42012820</v>
      </c>
      <c r="C35" s="14">
        <v>31040200</v>
      </c>
      <c r="D35" s="14">
        <v>10972620</v>
      </c>
    </row>
    <row r="36" spans="1:4" ht="22.5" customHeight="1">
      <c r="A36" s="2" t="s">
        <v>39</v>
      </c>
      <c r="B36" s="14">
        <v>25452350</v>
      </c>
      <c r="C36" s="14">
        <v>13746980</v>
      </c>
      <c r="D36" s="14">
        <v>11705370</v>
      </c>
    </row>
    <row r="37" spans="1:4" ht="22.5" customHeight="1">
      <c r="A37" s="2" t="s">
        <v>40</v>
      </c>
      <c r="B37" s="14">
        <v>18738840</v>
      </c>
      <c r="C37" s="14">
        <v>20583400</v>
      </c>
      <c r="D37" s="14">
        <v>-1844560</v>
      </c>
    </row>
    <row r="38" spans="1:4" ht="22.5" customHeight="1">
      <c r="A38" s="2" t="s">
        <v>41</v>
      </c>
      <c r="B38" s="14">
        <v>43918480</v>
      </c>
      <c r="C38" s="14">
        <v>49405190</v>
      </c>
      <c r="D38" s="14">
        <v>-5486710</v>
      </c>
    </row>
    <row r="39" spans="1:4" ht="22.5" customHeight="1">
      <c r="A39" s="2" t="s">
        <v>42</v>
      </c>
      <c r="B39" s="14">
        <v>33339160</v>
      </c>
      <c r="C39" s="14">
        <v>34156450</v>
      </c>
      <c r="D39" s="14">
        <v>-817290</v>
      </c>
    </row>
    <row r="40" spans="1:4" ht="22.5" customHeight="1">
      <c r="A40" s="2" t="s">
        <v>43</v>
      </c>
      <c r="B40" s="14">
        <v>7652900</v>
      </c>
      <c r="C40" s="14">
        <v>6322200</v>
      </c>
      <c r="D40" s="14">
        <v>1330700</v>
      </c>
    </row>
    <row r="41" spans="1:4" ht="22.5" customHeight="1">
      <c r="A41" s="2" t="s">
        <v>44</v>
      </c>
      <c r="B41" s="14">
        <v>117013380</v>
      </c>
      <c r="C41" s="14">
        <v>98880910</v>
      </c>
      <c r="D41" s="14">
        <v>18132470</v>
      </c>
    </row>
    <row r="42" spans="1:4" ht="22.5" customHeight="1">
      <c r="A42" s="2" t="s">
        <v>45</v>
      </c>
      <c r="B42" s="14">
        <v>0</v>
      </c>
      <c r="C42" s="14">
        <v>0</v>
      </c>
      <c r="D42" s="14">
        <v>0</v>
      </c>
    </row>
    <row r="43" spans="1:4" ht="22.5" customHeight="1">
      <c r="A43" s="2" t="s">
        <v>46</v>
      </c>
      <c r="B43" s="14">
        <v>81544236</v>
      </c>
      <c r="C43" s="14">
        <v>64795900</v>
      </c>
      <c r="D43" s="14">
        <v>16748336</v>
      </c>
    </row>
    <row r="44" spans="1:4" ht="22.5" customHeight="1">
      <c r="A44" s="2" t="s">
        <v>47</v>
      </c>
      <c r="B44" s="14">
        <v>73175102</v>
      </c>
      <c r="C44" s="14">
        <v>67055415</v>
      </c>
      <c r="D44" s="14">
        <v>6119687</v>
      </c>
    </row>
    <row r="45" spans="1:4" ht="22.5" customHeight="1">
      <c r="A45" s="2" t="s">
        <v>48</v>
      </c>
      <c r="B45" s="14">
        <v>12290000</v>
      </c>
      <c r="C45" s="14">
        <v>0</v>
      </c>
      <c r="D45" s="14">
        <v>12290000</v>
      </c>
    </row>
    <row r="46" spans="1:4" ht="22.5" customHeight="1">
      <c r="A46" s="2" t="s">
        <v>49</v>
      </c>
      <c r="B46" s="14">
        <v>806057205</v>
      </c>
      <c r="C46" s="14">
        <v>646682100</v>
      </c>
      <c r="D46" s="14">
        <v>159375105</v>
      </c>
    </row>
    <row r="47" spans="1:4" ht="22.5" customHeight="1">
      <c r="A47" s="2" t="s">
        <v>50</v>
      </c>
      <c r="B47" s="14">
        <v>4322750</v>
      </c>
      <c r="C47" s="14">
        <v>1282000</v>
      </c>
      <c r="D47" s="14">
        <v>3040750</v>
      </c>
    </row>
    <row r="48" spans="1:4" ht="22.5" customHeight="1">
      <c r="A48" s="2" t="s">
        <v>51</v>
      </c>
      <c r="B48" s="14">
        <v>104370743</v>
      </c>
      <c r="C48" s="14">
        <v>12653039</v>
      </c>
      <c r="D48" s="14">
        <v>91717704</v>
      </c>
    </row>
    <row r="49" spans="1:4" ht="22.5" customHeight="1">
      <c r="A49" s="2" t="s">
        <v>52</v>
      </c>
      <c r="B49" s="14">
        <v>17072100</v>
      </c>
      <c r="C49" s="14">
        <v>18799610</v>
      </c>
      <c r="D49" s="14">
        <v>-1727510</v>
      </c>
    </row>
    <row r="50" spans="1:4" ht="22.5" customHeight="1">
      <c r="A50" s="2" t="s">
        <v>53</v>
      </c>
      <c r="B50" s="14">
        <v>350389944</v>
      </c>
      <c r="C50" s="14">
        <v>450582640</v>
      </c>
      <c r="D50" s="14">
        <v>-100192696</v>
      </c>
    </row>
    <row r="51" spans="1:4" ht="22.5" customHeight="1">
      <c r="A51" s="2" t="s">
        <v>54</v>
      </c>
      <c r="B51" s="14">
        <v>111144190</v>
      </c>
      <c r="C51" s="14">
        <v>20386088</v>
      </c>
      <c r="D51" s="14">
        <v>90758102</v>
      </c>
    </row>
    <row r="52" spans="1:4" ht="22.5" customHeight="1">
      <c r="A52" s="2" t="s">
        <v>55</v>
      </c>
      <c r="B52" s="14">
        <v>10268508</v>
      </c>
      <c r="C52" s="14">
        <v>13472540</v>
      </c>
      <c r="D52" s="14">
        <v>-3204032</v>
      </c>
    </row>
    <row r="53" spans="1:4" ht="22.5" customHeight="1">
      <c r="A53" s="2" t="s">
        <v>56</v>
      </c>
      <c r="B53" s="14">
        <v>-1721784368</v>
      </c>
      <c r="C53" s="14">
        <v>-1283916588</v>
      </c>
      <c r="D53" s="14">
        <v>-437867780</v>
      </c>
    </row>
    <row r="54" spans="1:4" ht="22.5" customHeight="1">
      <c r="A54" s="2" t="s">
        <v>57</v>
      </c>
      <c r="B54" s="14">
        <v>433025246</v>
      </c>
      <c r="C54" s="14">
        <v>758148571</v>
      </c>
      <c r="D54" s="14">
        <v>-325123325</v>
      </c>
    </row>
    <row r="55" spans="1:4" ht="22.5" customHeight="1">
      <c r="A55" s="2" t="s">
        <v>58</v>
      </c>
      <c r="B55" s="14">
        <v>236791300</v>
      </c>
      <c r="C55" s="14">
        <v>264532000</v>
      </c>
      <c r="D55" s="14">
        <v>-27740700</v>
      </c>
    </row>
    <row r="56" spans="1:4" ht="22.5" customHeight="1">
      <c r="A56" s="2" t="s">
        <v>59</v>
      </c>
      <c r="B56" s="14">
        <v>50000000</v>
      </c>
      <c r="C56" s="14">
        <v>50000000</v>
      </c>
      <c r="D56" s="14">
        <v>0</v>
      </c>
    </row>
    <row r="57" spans="1:4" ht="22.5" customHeight="1">
      <c r="A57" s="2" t="s">
        <v>60</v>
      </c>
      <c r="B57" s="14">
        <v>7035835</v>
      </c>
      <c r="C57" s="14">
        <v>14422661</v>
      </c>
      <c r="D57" s="14">
        <v>-7386826</v>
      </c>
    </row>
    <row r="58" spans="1:4" ht="22.5" customHeight="1">
      <c r="A58" s="2" t="s">
        <v>61</v>
      </c>
      <c r="B58" s="14">
        <v>0</v>
      </c>
      <c r="C58" s="14">
        <v>0</v>
      </c>
      <c r="D58" s="14">
        <v>0</v>
      </c>
    </row>
    <row r="59" spans="1:4" ht="22.5" customHeight="1">
      <c r="A59" s="2" t="s">
        <v>62</v>
      </c>
      <c r="B59" s="14">
        <v>15400000</v>
      </c>
      <c r="C59" s="14">
        <v>15400000</v>
      </c>
      <c r="D59" s="14">
        <v>0</v>
      </c>
    </row>
    <row r="60" spans="1:4" ht="22.5" customHeight="1">
      <c r="A60" s="2" t="s">
        <v>63</v>
      </c>
      <c r="B60" s="14">
        <v>92760000</v>
      </c>
      <c r="C60" s="14">
        <v>363000000</v>
      </c>
      <c r="D60" s="14">
        <v>-270240000</v>
      </c>
    </row>
    <row r="61" spans="1:4" ht="22.5" customHeight="1">
      <c r="A61" s="2" t="s">
        <v>64</v>
      </c>
      <c r="B61" s="14">
        <v>4197000</v>
      </c>
      <c r="C61" s="14">
        <v>30750200</v>
      </c>
      <c r="D61" s="14">
        <v>-26553200</v>
      </c>
    </row>
    <row r="62" spans="1:4" ht="22.5" customHeight="1">
      <c r="A62" s="2" t="s">
        <v>65</v>
      </c>
      <c r="B62" s="14">
        <v>26841111</v>
      </c>
      <c r="C62" s="14">
        <v>20043710</v>
      </c>
      <c r="D62" s="14">
        <v>6797401</v>
      </c>
    </row>
    <row r="63" spans="1:4" ht="22.5" customHeight="1">
      <c r="A63" s="2" t="s">
        <v>66</v>
      </c>
      <c r="B63" s="14">
        <v>599003090</v>
      </c>
      <c r="C63" s="14">
        <v>619343056</v>
      </c>
      <c r="D63" s="14">
        <v>-20339966</v>
      </c>
    </row>
    <row r="64" spans="1:4" ht="22.5" customHeight="1">
      <c r="A64" s="2" t="s">
        <v>67</v>
      </c>
      <c r="B64" s="14">
        <v>195034287</v>
      </c>
      <c r="C64" s="14">
        <v>206937402</v>
      </c>
      <c r="D64" s="14">
        <v>-11903115</v>
      </c>
    </row>
    <row r="65" spans="1:4" ht="22.5" customHeight="1">
      <c r="A65" s="2" t="s">
        <v>68</v>
      </c>
      <c r="B65" s="14">
        <v>137170826</v>
      </c>
      <c r="C65" s="14">
        <v>189314180</v>
      </c>
      <c r="D65" s="14">
        <v>-52143354</v>
      </c>
    </row>
    <row r="66" spans="1:4" ht="22.5" customHeight="1">
      <c r="A66" s="2" t="s">
        <v>69</v>
      </c>
      <c r="B66" s="14">
        <v>192328677</v>
      </c>
      <c r="C66" s="14">
        <v>147782314</v>
      </c>
      <c r="D66" s="14">
        <v>44546363</v>
      </c>
    </row>
    <row r="67" spans="1:4" ht="22.5" customHeight="1">
      <c r="A67" s="2" t="s">
        <v>70</v>
      </c>
      <c r="B67" s="14">
        <v>0</v>
      </c>
      <c r="C67" s="14">
        <v>0</v>
      </c>
      <c r="D67" s="14">
        <v>0</v>
      </c>
    </row>
    <row r="68" spans="1:4" ht="22.5" customHeight="1">
      <c r="A68" s="2" t="s">
        <v>71</v>
      </c>
      <c r="B68" s="14">
        <v>0</v>
      </c>
      <c r="C68" s="14">
        <v>0</v>
      </c>
      <c r="D68" s="14">
        <v>0</v>
      </c>
    </row>
    <row r="69" spans="1:4" ht="22.5" customHeight="1">
      <c r="A69" s="2" t="s">
        <v>72</v>
      </c>
      <c r="B69" s="14">
        <v>0</v>
      </c>
      <c r="C69" s="14">
        <v>0</v>
      </c>
      <c r="D69" s="14">
        <v>0</v>
      </c>
    </row>
    <row r="70" spans="1:4" ht="22.5" customHeight="1">
      <c r="A70" s="2" t="s">
        <v>73</v>
      </c>
      <c r="B70" s="14">
        <v>74469300</v>
      </c>
      <c r="C70" s="14">
        <v>75309160</v>
      </c>
      <c r="D70" s="14">
        <v>-839860</v>
      </c>
    </row>
    <row r="71" spans="1:4" ht="22.5" customHeight="1">
      <c r="A71" s="2" t="s">
        <v>74</v>
      </c>
      <c r="B71" s="14">
        <v>-1887762212</v>
      </c>
      <c r="C71" s="14">
        <v>-1145111073</v>
      </c>
      <c r="D71" s="14">
        <v>-742651139</v>
      </c>
    </row>
    <row r="72" spans="1:4" ht="22.5" customHeight="1">
      <c r="A72" s="2" t="s">
        <v>75</v>
      </c>
      <c r="B72" s="14">
        <v>0</v>
      </c>
      <c r="C72" s="14">
        <v>0</v>
      </c>
      <c r="D72" s="14">
        <v>0</v>
      </c>
    </row>
    <row r="73" spans="1:4" ht="22.5" customHeight="1">
      <c r="A73" s="2" t="s">
        <v>76</v>
      </c>
      <c r="B73" s="14"/>
      <c r="C73" s="14"/>
      <c r="D73" s="14">
        <v>0</v>
      </c>
    </row>
    <row r="74" spans="1:4" ht="22.5" customHeight="1">
      <c r="A74" s="2" t="s">
        <v>77</v>
      </c>
      <c r="B74" s="14"/>
      <c r="C74" s="14"/>
      <c r="D74" s="14">
        <v>0</v>
      </c>
    </row>
    <row r="75" spans="1:4" ht="22.5" customHeight="1">
      <c r="A75" s="2" t="s">
        <v>78</v>
      </c>
      <c r="B75" s="14"/>
      <c r="C75" s="14"/>
      <c r="D75" s="14">
        <v>0</v>
      </c>
    </row>
    <row r="76" spans="1:4" ht="22.5" customHeight="1">
      <c r="A76" s="2" t="s">
        <v>79</v>
      </c>
      <c r="B76" s="14">
        <v>0</v>
      </c>
      <c r="C76" s="14">
        <v>0</v>
      </c>
      <c r="D76" s="14">
        <v>0</v>
      </c>
    </row>
    <row r="77" spans="1:4" ht="22.5" customHeight="1">
      <c r="A77" s="2" t="s">
        <v>80</v>
      </c>
      <c r="B77" s="14"/>
      <c r="C77" s="14"/>
      <c r="D77" s="14">
        <v>0</v>
      </c>
    </row>
    <row r="78" spans="1:4" ht="22.5" customHeight="1">
      <c r="A78" s="2" t="s">
        <v>81</v>
      </c>
      <c r="B78" s="14"/>
      <c r="C78" s="14"/>
      <c r="D78" s="14">
        <v>0</v>
      </c>
    </row>
    <row r="79" spans="1:4" ht="22.5" customHeight="1">
      <c r="A79" s="2" t="s">
        <v>82</v>
      </c>
      <c r="B79" s="14"/>
      <c r="C79" s="14"/>
      <c r="D79" s="14">
        <v>0</v>
      </c>
    </row>
    <row r="80" spans="1:4" ht="22.5" customHeight="1">
      <c r="A80" s="2" t="s">
        <v>83</v>
      </c>
      <c r="B80" s="14"/>
      <c r="C80" s="14"/>
      <c r="D80" s="14">
        <v>0</v>
      </c>
    </row>
    <row r="81" spans="1:4" ht="22.5" customHeight="1">
      <c r="A81" s="2" t="s">
        <v>84</v>
      </c>
      <c r="B81" s="14">
        <v>0</v>
      </c>
      <c r="C81" s="14">
        <v>0</v>
      </c>
      <c r="D81" s="14">
        <v>0</v>
      </c>
    </row>
    <row r="82" spans="1:4" ht="22.5" customHeight="1">
      <c r="A82" s="2" t="s">
        <v>85</v>
      </c>
      <c r="B82" s="14"/>
      <c r="C82" s="14"/>
      <c r="D82" s="14">
        <v>0</v>
      </c>
    </row>
    <row r="83" spans="1:4" ht="22.5" customHeight="1">
      <c r="A83" s="2" t="s">
        <v>86</v>
      </c>
      <c r="B83" s="14">
        <v>-1887762212</v>
      </c>
      <c r="C83" s="14">
        <v>-1145111073</v>
      </c>
      <c r="D83" s="14">
        <f>D84-742651139</f>
        <v>-742651139</v>
      </c>
    </row>
    <row r="84" spans="1:4" ht="22.5" customHeight="1">
      <c r="A84" s="2" t="s">
        <v>87</v>
      </c>
      <c r="B84" s="7"/>
      <c r="C84" s="7"/>
      <c r="D84" s="7"/>
    </row>
  </sheetData>
  <mergeCells count="3">
    <mergeCell ref="A1:D1"/>
    <mergeCell ref="A3:D3"/>
    <mergeCell ref="A4:D4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D108"/>
  <sheetViews>
    <sheetView tabSelected="1" workbookViewId="0">
      <selection activeCell="D5" sqref="D5"/>
    </sheetView>
  </sheetViews>
  <sheetFormatPr defaultRowHeight="16.5"/>
  <cols>
    <col min="1" max="1" width="23.75" customWidth="1"/>
    <col min="2" max="2" width="22.625" style="4" customWidth="1"/>
    <col min="3" max="3" width="20.125" style="4" customWidth="1"/>
    <col min="4" max="4" width="19.75" style="4" customWidth="1"/>
  </cols>
  <sheetData>
    <row r="2" spans="1:4" ht="26.25">
      <c r="A2" s="11" t="s">
        <v>88</v>
      </c>
      <c r="B2" s="11"/>
      <c r="C2" s="11"/>
      <c r="D2" s="11"/>
    </row>
    <row r="3" spans="1:4" ht="39.75" customHeight="1">
      <c r="A3" s="12" t="s">
        <v>190</v>
      </c>
      <c r="B3" s="13"/>
      <c r="C3" s="13"/>
      <c r="D3" s="13"/>
    </row>
    <row r="4" spans="1:4" ht="17.25">
      <c r="A4" s="1" t="s">
        <v>3</v>
      </c>
      <c r="B4" s="5"/>
      <c r="C4" s="5"/>
      <c r="D4" s="8" t="s">
        <v>4</v>
      </c>
    </row>
    <row r="5" spans="1:4" ht="22.5" customHeight="1">
      <c r="A5" s="3" t="s">
        <v>89</v>
      </c>
      <c r="B5" s="6" t="s">
        <v>90</v>
      </c>
      <c r="C5" s="6" t="s">
        <v>91</v>
      </c>
      <c r="D5" s="6" t="s">
        <v>92</v>
      </c>
    </row>
    <row r="6" spans="1:4" ht="22.5" customHeight="1">
      <c r="A6" s="3"/>
      <c r="B6" s="6" t="s">
        <v>93</v>
      </c>
      <c r="C6" s="6" t="s">
        <v>93</v>
      </c>
      <c r="D6" s="6"/>
    </row>
    <row r="7" spans="1:4" ht="22.5" customHeight="1">
      <c r="A7" s="3" t="s">
        <v>94</v>
      </c>
      <c r="B7" s="7"/>
      <c r="C7" s="7"/>
      <c r="D7" s="7"/>
    </row>
    <row r="8" spans="1:4" ht="22.5" customHeight="1">
      <c r="A8" s="2" t="s">
        <v>95</v>
      </c>
      <c r="B8" s="7">
        <v>1946230009</v>
      </c>
      <c r="C8" s="7">
        <v>3034232231</v>
      </c>
      <c r="D8" s="14">
        <v>-1088002222</v>
      </c>
    </row>
    <row r="9" spans="1:4" ht="22.5" customHeight="1">
      <c r="A9" s="2" t="s">
        <v>96</v>
      </c>
      <c r="B9" s="14">
        <v>1775651403</v>
      </c>
      <c r="C9" s="14">
        <v>2861400629</v>
      </c>
      <c r="D9" s="14">
        <v>-1085749226</v>
      </c>
    </row>
    <row r="10" spans="1:4" ht="22.5" customHeight="1">
      <c r="A10" s="2" t="s">
        <v>97</v>
      </c>
      <c r="B10" s="14">
        <v>216651092</v>
      </c>
      <c r="C10" s="14">
        <v>1416187807</v>
      </c>
      <c r="D10" s="14">
        <v>-1199536715</v>
      </c>
    </row>
    <row r="11" spans="1:4" ht="22.5" customHeight="1">
      <c r="A11" s="2" t="s">
        <v>98</v>
      </c>
      <c r="B11" s="14">
        <v>0</v>
      </c>
      <c r="C11" s="14">
        <v>0</v>
      </c>
      <c r="D11" s="14">
        <v>0</v>
      </c>
    </row>
    <row r="12" spans="1:4" ht="22.5" customHeight="1">
      <c r="A12" s="2" t="s">
        <v>99</v>
      </c>
      <c r="B12" s="14">
        <v>0</v>
      </c>
      <c r="C12" s="14">
        <v>0</v>
      </c>
      <c r="D12" s="14">
        <v>0</v>
      </c>
    </row>
    <row r="13" spans="1:4" ht="22.5" customHeight="1">
      <c r="A13" s="2" t="s">
        <v>100</v>
      </c>
      <c r="B13" s="14">
        <v>1485876922</v>
      </c>
      <c r="C13" s="14">
        <v>1164283657</v>
      </c>
      <c r="D13" s="14">
        <v>321593265</v>
      </c>
    </row>
    <row r="14" spans="1:4" ht="22.5" customHeight="1">
      <c r="A14" s="2" t="s">
        <v>101</v>
      </c>
      <c r="B14" s="14">
        <v>-69475790</v>
      </c>
      <c r="C14" s="14">
        <v>-41522586</v>
      </c>
      <c r="D14" s="14">
        <v>-27953204</v>
      </c>
    </row>
    <row r="15" spans="1:4" ht="22.5" customHeight="1">
      <c r="A15" s="2" t="s">
        <v>102</v>
      </c>
      <c r="B15" s="14">
        <v>0</v>
      </c>
      <c r="C15" s="14">
        <v>0</v>
      </c>
      <c r="D15" s="14">
        <v>0</v>
      </c>
    </row>
    <row r="16" spans="1:4" ht="22.5" customHeight="1">
      <c r="A16" s="2" t="s">
        <v>103</v>
      </c>
      <c r="B16" s="14">
        <v>901518</v>
      </c>
      <c r="C16" s="14">
        <v>180469872</v>
      </c>
      <c r="D16" s="14">
        <v>-179568354</v>
      </c>
    </row>
    <row r="17" spans="1:4" ht="22.5" customHeight="1">
      <c r="A17" s="2" t="s">
        <v>104</v>
      </c>
      <c r="B17" s="14">
        <v>0</v>
      </c>
      <c r="C17" s="14">
        <v>0</v>
      </c>
      <c r="D17" s="14">
        <v>0</v>
      </c>
    </row>
    <row r="18" spans="1:4" ht="22.5" customHeight="1">
      <c r="A18" s="2" t="s">
        <v>105</v>
      </c>
      <c r="B18" s="14">
        <v>0</v>
      </c>
      <c r="C18" s="14">
        <v>0</v>
      </c>
      <c r="D18" s="14">
        <v>0</v>
      </c>
    </row>
    <row r="19" spans="1:4" ht="22.5" customHeight="1">
      <c r="A19" s="2" t="s">
        <v>106</v>
      </c>
      <c r="B19" s="14">
        <v>136451270</v>
      </c>
      <c r="C19" s="14">
        <v>136451270</v>
      </c>
      <c r="D19" s="14">
        <v>0</v>
      </c>
    </row>
    <row r="20" spans="1:4" ht="22.5" customHeight="1">
      <c r="A20" s="2" t="s">
        <v>107</v>
      </c>
      <c r="B20" s="14">
        <v>4264531</v>
      </c>
      <c r="C20" s="14">
        <v>3684989</v>
      </c>
      <c r="D20" s="14">
        <v>579542</v>
      </c>
    </row>
    <row r="21" spans="1:4" ht="22.5" customHeight="1">
      <c r="A21" s="2" t="s">
        <v>108</v>
      </c>
      <c r="B21" s="14">
        <v>981860</v>
      </c>
      <c r="C21" s="14">
        <v>1845620</v>
      </c>
      <c r="D21" s="14">
        <v>-863760</v>
      </c>
    </row>
    <row r="22" spans="1:4" ht="22.5" customHeight="1">
      <c r="A22" s="2" t="s">
        <v>109</v>
      </c>
      <c r="B22" s="14">
        <v>0</v>
      </c>
      <c r="C22" s="14">
        <v>0</v>
      </c>
      <c r="D22" s="14">
        <v>0</v>
      </c>
    </row>
    <row r="23" spans="1:4" ht="22.5" customHeight="1">
      <c r="A23" s="2" t="s">
        <v>110</v>
      </c>
      <c r="B23" s="14">
        <v>0</v>
      </c>
      <c r="C23" s="14">
        <v>0</v>
      </c>
      <c r="D23" s="14">
        <v>0</v>
      </c>
    </row>
    <row r="24" spans="1:4" ht="22.5" customHeight="1">
      <c r="A24" s="2" t="s">
        <v>111</v>
      </c>
      <c r="B24" s="14">
        <v>170578606</v>
      </c>
      <c r="C24" s="14">
        <v>172831602</v>
      </c>
      <c r="D24" s="14">
        <v>-2252996</v>
      </c>
    </row>
    <row r="25" spans="1:4" ht="22.5" customHeight="1">
      <c r="A25" s="2" t="s">
        <v>112</v>
      </c>
      <c r="B25" s="14">
        <v>81888318</v>
      </c>
      <c r="C25" s="14">
        <v>77355196</v>
      </c>
      <c r="D25" s="14">
        <v>4533122</v>
      </c>
    </row>
    <row r="26" spans="1:4" ht="22.5" customHeight="1">
      <c r="A26" s="2" t="s">
        <v>113</v>
      </c>
      <c r="B26" s="14">
        <v>80294240</v>
      </c>
      <c r="C26" s="14">
        <v>86470386</v>
      </c>
      <c r="D26" s="14">
        <v>-6176146</v>
      </c>
    </row>
    <row r="27" spans="1:4" ht="22.5" customHeight="1">
      <c r="A27" s="2" t="s">
        <v>114</v>
      </c>
      <c r="B27" s="14">
        <v>308527</v>
      </c>
      <c r="C27" s="14">
        <v>258527</v>
      </c>
      <c r="D27" s="14">
        <v>50000</v>
      </c>
    </row>
    <row r="28" spans="1:4" ht="22.5" customHeight="1">
      <c r="A28" s="2" t="s">
        <v>115</v>
      </c>
      <c r="B28" s="14">
        <v>8087521</v>
      </c>
      <c r="C28" s="14">
        <v>8747493</v>
      </c>
      <c r="D28" s="14">
        <v>-659972</v>
      </c>
    </row>
    <row r="29" spans="1:4" ht="22.5" customHeight="1">
      <c r="A29" s="2" t="s">
        <v>116</v>
      </c>
      <c r="B29" s="14">
        <v>0</v>
      </c>
      <c r="C29" s="14">
        <v>0</v>
      </c>
      <c r="D29" s="14">
        <v>0</v>
      </c>
    </row>
    <row r="30" spans="1:4" ht="22.5" customHeight="1">
      <c r="A30" s="2" t="s">
        <v>117</v>
      </c>
      <c r="B30" s="14">
        <v>6817975828</v>
      </c>
      <c r="C30" s="14">
        <v>6945633923</v>
      </c>
      <c r="D30" s="14">
        <v>-127658095</v>
      </c>
    </row>
    <row r="31" spans="1:4" ht="22.5" customHeight="1">
      <c r="A31" s="2" t="s">
        <v>118</v>
      </c>
      <c r="B31" s="14">
        <v>153000070</v>
      </c>
      <c r="C31" s="14">
        <v>450060090</v>
      </c>
      <c r="D31" s="14">
        <v>-297060020</v>
      </c>
    </row>
    <row r="32" spans="1:4" ht="22.5" customHeight="1">
      <c r="A32" s="2" t="s">
        <v>119</v>
      </c>
      <c r="B32" s="14">
        <v>0</v>
      </c>
      <c r="C32" s="14">
        <v>0</v>
      </c>
      <c r="D32" s="14">
        <v>0</v>
      </c>
    </row>
    <row r="33" spans="1:4" ht="22.5" customHeight="1">
      <c r="A33" s="2" t="s">
        <v>120</v>
      </c>
      <c r="B33" s="14">
        <v>3125000</v>
      </c>
      <c r="C33" s="14">
        <v>3125000</v>
      </c>
      <c r="D33" s="14">
        <v>0</v>
      </c>
    </row>
    <row r="34" spans="1:4" ht="22.5" customHeight="1">
      <c r="A34" s="2" t="s">
        <v>121</v>
      </c>
      <c r="B34" s="14">
        <v>0</v>
      </c>
      <c r="C34" s="14">
        <v>0</v>
      </c>
      <c r="D34" s="14">
        <v>0</v>
      </c>
    </row>
    <row r="35" spans="1:4" ht="22.5" customHeight="1">
      <c r="A35" s="2" t="s">
        <v>122</v>
      </c>
      <c r="B35" s="14">
        <v>0</v>
      </c>
      <c r="C35" s="14">
        <v>0</v>
      </c>
      <c r="D35" s="14">
        <v>0</v>
      </c>
    </row>
    <row r="36" spans="1:4" ht="22.5" customHeight="1">
      <c r="A36" s="2" t="s">
        <v>123</v>
      </c>
      <c r="B36" s="14">
        <v>19875070</v>
      </c>
      <c r="C36" s="14">
        <v>256935090</v>
      </c>
      <c r="D36" s="14">
        <v>-237060020</v>
      </c>
    </row>
    <row r="37" spans="1:4" ht="22.5" customHeight="1">
      <c r="A37" s="2" t="s">
        <v>124</v>
      </c>
      <c r="B37" s="14">
        <v>130000000</v>
      </c>
      <c r="C37" s="14">
        <v>190000000</v>
      </c>
      <c r="D37" s="14">
        <v>-60000000</v>
      </c>
    </row>
    <row r="38" spans="1:4" ht="22.5" customHeight="1">
      <c r="A38" s="2" t="s">
        <v>125</v>
      </c>
      <c r="B38" s="14">
        <v>0</v>
      </c>
      <c r="C38" s="14">
        <v>0</v>
      </c>
      <c r="D38" s="14">
        <v>0</v>
      </c>
    </row>
    <row r="39" spans="1:4" ht="22.5" customHeight="1">
      <c r="A39" s="2" t="s">
        <v>126</v>
      </c>
      <c r="B39" s="14">
        <v>0</v>
      </c>
      <c r="C39" s="14">
        <v>0</v>
      </c>
      <c r="D39" s="14">
        <v>0</v>
      </c>
    </row>
    <row r="40" spans="1:4" ht="22.5" customHeight="1">
      <c r="A40" s="2" t="s">
        <v>127</v>
      </c>
      <c r="B40" s="14">
        <v>0</v>
      </c>
      <c r="C40" s="14">
        <v>0</v>
      </c>
      <c r="D40" s="14">
        <v>0</v>
      </c>
    </row>
    <row r="41" spans="1:4" ht="22.5" customHeight="1">
      <c r="A41" s="2" t="s">
        <v>128</v>
      </c>
      <c r="B41" s="14">
        <v>0</v>
      </c>
      <c r="C41" s="14">
        <v>0</v>
      </c>
      <c r="D41" s="14">
        <v>0</v>
      </c>
    </row>
    <row r="42" spans="1:4" ht="22.5" customHeight="1">
      <c r="A42" s="2" t="s">
        <v>129</v>
      </c>
      <c r="B42" s="14">
        <v>6664975758</v>
      </c>
      <c r="C42" s="14">
        <v>6495573833</v>
      </c>
      <c r="D42" s="14">
        <v>169401925</v>
      </c>
    </row>
    <row r="43" spans="1:4" ht="22.5" customHeight="1">
      <c r="A43" s="2" t="s">
        <v>130</v>
      </c>
      <c r="B43" s="14">
        <v>1885296000</v>
      </c>
      <c r="C43" s="14">
        <v>1885296000</v>
      </c>
      <c r="D43" s="14">
        <v>0</v>
      </c>
    </row>
    <row r="44" spans="1:4" ht="22.5" customHeight="1">
      <c r="A44" s="2" t="s">
        <v>131</v>
      </c>
      <c r="B44" s="14">
        <v>4090482414</v>
      </c>
      <c r="C44" s="14">
        <v>4052572414</v>
      </c>
      <c r="D44" s="14">
        <v>37910000</v>
      </c>
    </row>
    <row r="45" spans="1:4" ht="22.5" customHeight="1">
      <c r="A45" s="2" t="s">
        <v>132</v>
      </c>
      <c r="B45" s="14">
        <v>-1334307354</v>
      </c>
      <c r="C45" s="14">
        <v>-1212816658</v>
      </c>
      <c r="D45" s="14">
        <v>-121490696</v>
      </c>
    </row>
    <row r="46" spans="1:4" ht="22.5" customHeight="1">
      <c r="A46" s="2" t="s">
        <v>133</v>
      </c>
      <c r="B46" s="14">
        <v>173010788</v>
      </c>
      <c r="C46" s="14">
        <v>173010788</v>
      </c>
      <c r="D46" s="14">
        <v>0</v>
      </c>
    </row>
    <row r="47" spans="1:4" ht="22.5" customHeight="1">
      <c r="A47" s="2" t="s">
        <v>132</v>
      </c>
      <c r="B47" s="14">
        <v>-105374919</v>
      </c>
      <c r="C47" s="14">
        <v>-98091693</v>
      </c>
      <c r="D47" s="14">
        <v>-7283226</v>
      </c>
    </row>
    <row r="48" spans="1:4" ht="22.5" customHeight="1">
      <c r="A48" s="2" t="s">
        <v>134</v>
      </c>
      <c r="B48" s="14">
        <v>650557000</v>
      </c>
      <c r="C48" s="14">
        <v>650557000</v>
      </c>
      <c r="D48" s="14">
        <v>0</v>
      </c>
    </row>
    <row r="49" spans="1:4" ht="22.5" customHeight="1">
      <c r="A49" s="2" t="s">
        <v>132</v>
      </c>
      <c r="B49" s="14">
        <v>-422862050</v>
      </c>
      <c r="C49" s="14">
        <v>-357806350</v>
      </c>
      <c r="D49" s="14">
        <v>-65055700</v>
      </c>
    </row>
    <row r="50" spans="1:4" ht="22.5" customHeight="1">
      <c r="A50" s="2" t="s">
        <v>135</v>
      </c>
      <c r="B50" s="14">
        <v>4618753884</v>
      </c>
      <c r="C50" s="14">
        <v>3931047326</v>
      </c>
      <c r="D50" s="14">
        <v>687706558</v>
      </c>
    </row>
    <row r="51" spans="1:4" ht="22.5" customHeight="1">
      <c r="A51" s="2" t="s">
        <v>132</v>
      </c>
      <c r="B51" s="14">
        <v>-3130889718</v>
      </c>
      <c r="C51" s="14">
        <v>-2623910497</v>
      </c>
      <c r="D51" s="14">
        <v>-506979221</v>
      </c>
    </row>
    <row r="52" spans="1:4" ht="22.5" customHeight="1">
      <c r="A52" s="2" t="s">
        <v>136</v>
      </c>
      <c r="B52" s="14">
        <v>259633210</v>
      </c>
      <c r="C52" s="14">
        <v>109087840</v>
      </c>
      <c r="D52" s="14">
        <v>150545370</v>
      </c>
    </row>
    <row r="53" spans="1:4" ht="22.5" customHeight="1">
      <c r="A53" s="2" t="s">
        <v>137</v>
      </c>
      <c r="B53" s="14">
        <v>-131516673</v>
      </c>
      <c r="C53" s="14">
        <v>-98466056</v>
      </c>
      <c r="D53" s="14">
        <v>-33050617</v>
      </c>
    </row>
    <row r="54" spans="1:4" ht="22.5" customHeight="1">
      <c r="A54" s="2" t="s">
        <v>138</v>
      </c>
      <c r="B54" s="14">
        <v>505924997</v>
      </c>
      <c r="C54" s="14">
        <v>439704747</v>
      </c>
      <c r="D54" s="14">
        <v>66220250</v>
      </c>
    </row>
    <row r="55" spans="1:4" ht="22.5" customHeight="1">
      <c r="A55" s="2" t="s">
        <v>132</v>
      </c>
      <c r="B55" s="14">
        <v>-393734821</v>
      </c>
      <c r="C55" s="14">
        <v>-354614028</v>
      </c>
      <c r="D55" s="14">
        <v>-39120793</v>
      </c>
    </row>
    <row r="56" spans="1:4" ht="22.5" customHeight="1">
      <c r="A56" s="2" t="s">
        <v>139</v>
      </c>
      <c r="B56" s="14">
        <v>524077448</v>
      </c>
      <c r="C56" s="14">
        <v>524077448</v>
      </c>
      <c r="D56" s="14">
        <v>0</v>
      </c>
    </row>
    <row r="57" spans="1:4" ht="22.5" customHeight="1">
      <c r="A57" s="2" t="s">
        <v>132</v>
      </c>
      <c r="B57" s="14">
        <v>-524074448</v>
      </c>
      <c r="C57" s="14">
        <v>-524074448</v>
      </c>
      <c r="D57" s="14">
        <v>0</v>
      </c>
    </row>
    <row r="58" spans="1:4" ht="22.5" customHeight="1">
      <c r="A58" s="2" t="s">
        <v>140</v>
      </c>
      <c r="B58" s="14">
        <v>0</v>
      </c>
      <c r="C58" s="14">
        <v>0</v>
      </c>
      <c r="D58" s="14">
        <v>0</v>
      </c>
    </row>
    <row r="59" spans="1:4" ht="22.5" customHeight="1">
      <c r="A59" s="2" t="s">
        <v>141</v>
      </c>
      <c r="B59" s="14">
        <v>0</v>
      </c>
      <c r="C59" s="14">
        <v>0</v>
      </c>
      <c r="D59" s="14">
        <v>0</v>
      </c>
    </row>
    <row r="60" spans="1:4" ht="22.5" customHeight="1">
      <c r="A60" s="2" t="s">
        <v>142</v>
      </c>
      <c r="B60" s="14">
        <v>0</v>
      </c>
      <c r="C60" s="14">
        <v>0</v>
      </c>
      <c r="D60" s="14">
        <v>0</v>
      </c>
    </row>
    <row r="61" spans="1:4" ht="22.5" customHeight="1">
      <c r="A61" s="2" t="s">
        <v>143</v>
      </c>
      <c r="B61" s="14">
        <v>0</v>
      </c>
      <c r="C61" s="14">
        <v>0</v>
      </c>
      <c r="D61" s="14">
        <v>0</v>
      </c>
    </row>
    <row r="62" spans="1:4" ht="22.5" customHeight="1">
      <c r="A62" s="2" t="s">
        <v>144</v>
      </c>
      <c r="B62" s="14">
        <v>8764205837</v>
      </c>
      <c r="C62" s="14">
        <v>9979866154</v>
      </c>
      <c r="D62" s="14">
        <v>-1215660317</v>
      </c>
    </row>
    <row r="63" spans="1:4" ht="22.5" customHeight="1">
      <c r="A63" s="2" t="s">
        <v>145</v>
      </c>
      <c r="B63" s="14"/>
      <c r="C63" s="14"/>
      <c r="D63" s="14">
        <v>0</v>
      </c>
    </row>
    <row r="64" spans="1:4" ht="22.5" customHeight="1">
      <c r="A64" s="2" t="s">
        <v>146</v>
      </c>
      <c r="B64" s="14">
        <v>2775588509</v>
      </c>
      <c r="C64" s="14">
        <v>1817572865</v>
      </c>
      <c r="D64" s="14">
        <v>958015644</v>
      </c>
    </row>
    <row r="65" spans="1:4" ht="22.5" customHeight="1">
      <c r="A65" s="2" t="s">
        <v>147</v>
      </c>
      <c r="B65" s="14">
        <v>1336064371</v>
      </c>
      <c r="C65" s="14">
        <v>1163503193</v>
      </c>
      <c r="D65" s="14">
        <v>172561178</v>
      </c>
    </row>
    <row r="66" spans="1:4" ht="22.5" customHeight="1">
      <c r="A66" s="2" t="s">
        <v>148</v>
      </c>
      <c r="B66" s="14">
        <v>730000000</v>
      </c>
      <c r="C66" s="14">
        <v>400000000</v>
      </c>
      <c r="D66" s="14">
        <v>330000000</v>
      </c>
    </row>
    <row r="67" spans="1:4" ht="22.5" customHeight="1">
      <c r="A67" s="2" t="s">
        <v>149</v>
      </c>
      <c r="B67" s="14">
        <v>531421530</v>
      </c>
      <c r="C67" s="14">
        <v>62210190</v>
      </c>
      <c r="D67" s="14">
        <v>469211340</v>
      </c>
    </row>
    <row r="68" spans="1:4" ht="22.5" customHeight="1">
      <c r="A68" s="2" t="s">
        <v>150</v>
      </c>
      <c r="B68" s="14">
        <v>0</v>
      </c>
      <c r="C68" s="14">
        <v>0</v>
      </c>
      <c r="D68" s="14">
        <v>0</v>
      </c>
    </row>
    <row r="69" spans="1:4" ht="22.5" customHeight="1">
      <c r="A69" s="2" t="s">
        <v>151</v>
      </c>
      <c r="B69" s="14">
        <v>129163290</v>
      </c>
      <c r="C69" s="14">
        <v>138918387</v>
      </c>
      <c r="D69" s="14">
        <v>-9755097</v>
      </c>
    </row>
    <row r="70" spans="1:4" ht="22.5" customHeight="1">
      <c r="A70" s="2" t="s">
        <v>152</v>
      </c>
      <c r="B70" s="14">
        <v>48939318</v>
      </c>
      <c r="C70" s="14">
        <v>52941095</v>
      </c>
      <c r="D70" s="14">
        <v>-4001777</v>
      </c>
    </row>
    <row r="71" spans="1:4" ht="22.5" customHeight="1">
      <c r="A71" s="2" t="s">
        <v>153</v>
      </c>
      <c r="B71" s="14">
        <v>0</v>
      </c>
      <c r="C71" s="14">
        <v>0</v>
      </c>
      <c r="D71" s="14">
        <v>0</v>
      </c>
    </row>
    <row r="72" spans="1:4" ht="22.5" customHeight="1">
      <c r="A72" s="2" t="s">
        <v>154</v>
      </c>
      <c r="B72" s="14">
        <v>0</v>
      </c>
      <c r="C72" s="14">
        <v>0</v>
      </c>
      <c r="D72" s="14">
        <v>0</v>
      </c>
    </row>
    <row r="73" spans="1:4" ht="22.5" customHeight="1">
      <c r="A73" s="2" t="s">
        <v>155</v>
      </c>
      <c r="B73" s="14">
        <v>0</v>
      </c>
      <c r="C73" s="14">
        <v>0</v>
      </c>
      <c r="D73" s="14">
        <v>0</v>
      </c>
    </row>
    <row r="74" spans="1:4" ht="22.5" customHeight="1">
      <c r="A74" s="2" t="s">
        <v>156</v>
      </c>
      <c r="B74" s="14">
        <v>0</v>
      </c>
      <c r="C74" s="14">
        <v>0</v>
      </c>
      <c r="D74" s="14">
        <v>0</v>
      </c>
    </row>
    <row r="75" spans="1:4" ht="22.5" customHeight="1">
      <c r="A75" s="2" t="s">
        <v>157</v>
      </c>
      <c r="B75" s="14">
        <v>0</v>
      </c>
      <c r="C75" s="14">
        <v>0</v>
      </c>
      <c r="D75" s="14">
        <v>0</v>
      </c>
    </row>
    <row r="76" spans="1:4" ht="22.5" customHeight="1">
      <c r="A76" s="2" t="s">
        <v>158</v>
      </c>
      <c r="B76" s="14">
        <v>0</v>
      </c>
      <c r="C76" s="14">
        <v>0</v>
      </c>
      <c r="D76" s="14">
        <v>0</v>
      </c>
    </row>
    <row r="77" spans="1:4" ht="22.5" customHeight="1">
      <c r="A77" s="2" t="s">
        <v>159</v>
      </c>
      <c r="B77" s="14">
        <v>0</v>
      </c>
      <c r="C77" s="14">
        <v>0</v>
      </c>
      <c r="D77" s="14">
        <v>0</v>
      </c>
    </row>
    <row r="78" spans="1:4" ht="22.5" customHeight="1">
      <c r="A78" s="2" t="s">
        <v>160</v>
      </c>
      <c r="B78" s="14">
        <v>7030427745</v>
      </c>
      <c r="C78" s="14">
        <v>7316341494</v>
      </c>
      <c r="D78" s="14">
        <v>-285913749</v>
      </c>
    </row>
    <row r="79" spans="1:4" ht="22.5" customHeight="1">
      <c r="A79" s="2" t="s">
        <v>161</v>
      </c>
      <c r="B79" s="14">
        <v>4520000000</v>
      </c>
      <c r="C79" s="14">
        <v>4920000000</v>
      </c>
      <c r="D79" s="14">
        <v>-400000000</v>
      </c>
    </row>
    <row r="80" spans="1:4" ht="22.5" customHeight="1">
      <c r="A80" s="2" t="s">
        <v>162</v>
      </c>
      <c r="B80" s="14">
        <v>0</v>
      </c>
      <c r="C80" s="14">
        <v>0</v>
      </c>
      <c r="D80" s="14">
        <v>0</v>
      </c>
    </row>
    <row r="81" spans="1:4" ht="22.5" customHeight="1">
      <c r="A81" s="2" t="s">
        <v>163</v>
      </c>
      <c r="B81" s="14">
        <v>2516762545</v>
      </c>
      <c r="C81" s="14">
        <v>2402676294</v>
      </c>
      <c r="D81" s="14">
        <v>114086251</v>
      </c>
    </row>
    <row r="82" spans="1:4" ht="22.5" customHeight="1">
      <c r="A82" s="2" t="s">
        <v>164</v>
      </c>
      <c r="B82" s="14">
        <v>-6334800</v>
      </c>
      <c r="C82" s="14">
        <v>-6334800</v>
      </c>
      <c r="D82" s="14">
        <v>0</v>
      </c>
    </row>
    <row r="83" spans="1:4" ht="22.5" customHeight="1">
      <c r="A83" s="2" t="s">
        <v>165</v>
      </c>
      <c r="B83" s="14">
        <v>0</v>
      </c>
      <c r="C83" s="14">
        <v>0</v>
      </c>
      <c r="D83" s="14">
        <v>0</v>
      </c>
    </row>
    <row r="84" spans="1:4" ht="22.5" customHeight="1">
      <c r="A84" s="2" t="s">
        <v>166</v>
      </c>
      <c r="B84" s="14">
        <v>0</v>
      </c>
      <c r="C84" s="14">
        <v>0</v>
      </c>
      <c r="D84" s="14">
        <v>0</v>
      </c>
    </row>
    <row r="85" spans="1:4" ht="22.5" customHeight="1">
      <c r="A85" s="2" t="s">
        <v>167</v>
      </c>
      <c r="B85" s="14">
        <v>0</v>
      </c>
      <c r="C85" s="14">
        <v>0</v>
      </c>
      <c r="D85" s="14">
        <v>0</v>
      </c>
    </row>
    <row r="86" spans="1:4" ht="22.5" customHeight="1">
      <c r="A86" s="2" t="s">
        <v>168</v>
      </c>
      <c r="B86" s="14">
        <v>0</v>
      </c>
      <c r="C86" s="14">
        <v>0</v>
      </c>
      <c r="D86" s="14">
        <v>0</v>
      </c>
    </row>
    <row r="87" spans="1:4" ht="22.5" customHeight="1">
      <c r="A87" s="2" t="s">
        <v>169</v>
      </c>
      <c r="B87" s="14">
        <v>0</v>
      </c>
      <c r="C87" s="14">
        <v>0</v>
      </c>
      <c r="D87" s="14">
        <v>0</v>
      </c>
    </row>
    <row r="88" spans="1:4" ht="22.5" customHeight="1">
      <c r="A88" s="2" t="s">
        <v>170</v>
      </c>
      <c r="B88" s="14">
        <v>0</v>
      </c>
      <c r="C88" s="14">
        <v>0</v>
      </c>
      <c r="D88" s="14">
        <v>0</v>
      </c>
    </row>
    <row r="89" spans="1:4" ht="22.5" customHeight="1">
      <c r="A89" s="2" t="s">
        <v>171</v>
      </c>
      <c r="B89" s="14">
        <v>0</v>
      </c>
      <c r="C89" s="14">
        <v>0</v>
      </c>
      <c r="D89" s="14">
        <v>0</v>
      </c>
    </row>
    <row r="90" spans="1:4" ht="22.5" customHeight="1">
      <c r="A90" s="2" t="s">
        <v>172</v>
      </c>
      <c r="B90" s="14">
        <v>9806016254</v>
      </c>
      <c r="C90" s="14">
        <v>9133914359</v>
      </c>
      <c r="D90" s="14">
        <v>672101895</v>
      </c>
    </row>
    <row r="91" spans="1:4" ht="22.5" customHeight="1">
      <c r="A91" s="2" t="s">
        <v>173</v>
      </c>
      <c r="B91" s="14"/>
      <c r="C91" s="14"/>
      <c r="D91" s="14">
        <v>0</v>
      </c>
    </row>
    <row r="92" spans="1:4" ht="22.5" customHeight="1">
      <c r="A92" s="2" t="s">
        <v>174</v>
      </c>
      <c r="B92" s="14">
        <v>9507896630</v>
      </c>
      <c r="C92" s="14">
        <v>9507896630</v>
      </c>
      <c r="D92" s="14">
        <v>0</v>
      </c>
    </row>
    <row r="93" spans="1:4" ht="22.5" customHeight="1">
      <c r="A93" s="2" t="s">
        <v>175</v>
      </c>
      <c r="B93" s="14">
        <v>3376639435</v>
      </c>
      <c r="C93" s="14">
        <v>3376639435</v>
      </c>
      <c r="D93" s="14">
        <v>0</v>
      </c>
    </row>
    <row r="94" spans="1:4" ht="22.5" customHeight="1">
      <c r="A94" s="2" t="s">
        <v>176</v>
      </c>
      <c r="B94" s="14">
        <v>6131257195</v>
      </c>
      <c r="C94" s="14">
        <v>6131257195</v>
      </c>
      <c r="D94" s="14">
        <v>0</v>
      </c>
    </row>
    <row r="95" spans="1:4" ht="22.5" customHeight="1">
      <c r="A95" s="2" t="s">
        <v>177</v>
      </c>
      <c r="B95" s="14">
        <v>-10549707047</v>
      </c>
      <c r="C95" s="14">
        <v>-8661944835</v>
      </c>
      <c r="D95" s="14">
        <v>-1887762212</v>
      </c>
    </row>
    <row r="96" spans="1:4" ht="22.5" customHeight="1">
      <c r="A96" s="2" t="s">
        <v>178</v>
      </c>
      <c r="B96" s="14"/>
      <c r="C96" s="14">
        <v>0</v>
      </c>
      <c r="D96" s="14">
        <v>0</v>
      </c>
    </row>
    <row r="97" spans="1:4" ht="22.5" customHeight="1">
      <c r="A97" s="2" t="s">
        <v>179</v>
      </c>
      <c r="B97" s="14">
        <v>0</v>
      </c>
      <c r="C97" s="14">
        <v>0</v>
      </c>
      <c r="D97" s="14">
        <v>0</v>
      </c>
    </row>
    <row r="98" spans="1:4" ht="22.5" customHeight="1">
      <c r="A98" s="2" t="s">
        <v>180</v>
      </c>
      <c r="B98" s="14">
        <v>0</v>
      </c>
      <c r="C98" s="14">
        <v>0</v>
      </c>
      <c r="D98" s="14">
        <v>0</v>
      </c>
    </row>
    <row r="99" spans="1:4" ht="22.5" customHeight="1">
      <c r="A99" s="2" t="s">
        <v>181</v>
      </c>
      <c r="B99" s="14">
        <v>0</v>
      </c>
      <c r="C99" s="14">
        <v>0</v>
      </c>
      <c r="D99" s="14">
        <v>0</v>
      </c>
    </row>
    <row r="100" spans="1:4" ht="22.5" customHeight="1">
      <c r="A100" s="2" t="s">
        <v>182</v>
      </c>
      <c r="B100" s="14">
        <v>-10549707047</v>
      </c>
      <c r="C100" s="14">
        <v>-8661944835</v>
      </c>
      <c r="D100" s="14">
        <v>-1887762212</v>
      </c>
    </row>
    <row r="101" spans="1:4" ht="22.5" customHeight="1">
      <c r="A101" s="2" t="s">
        <v>183</v>
      </c>
      <c r="B101" s="14">
        <v>0</v>
      </c>
      <c r="C101" s="14">
        <v>0</v>
      </c>
      <c r="D101" s="14">
        <v>0</v>
      </c>
    </row>
    <row r="102" spans="1:4" ht="22.5" customHeight="1">
      <c r="A102" s="2" t="s">
        <v>184</v>
      </c>
      <c r="B102" s="14">
        <v>0</v>
      </c>
      <c r="C102" s="14">
        <v>0</v>
      </c>
      <c r="D102" s="14">
        <v>0</v>
      </c>
    </row>
    <row r="103" spans="1:4" ht="22.5" customHeight="1">
      <c r="A103" s="2" t="s">
        <v>185</v>
      </c>
      <c r="B103" s="14">
        <v>-10549707047</v>
      </c>
      <c r="C103" s="14">
        <v>-8661944835</v>
      </c>
      <c r="D103" s="14">
        <v>-1887762212</v>
      </c>
    </row>
    <row r="104" spans="1:4" ht="22.5" customHeight="1">
      <c r="A104" s="2" t="s">
        <v>186</v>
      </c>
      <c r="B104" s="14"/>
      <c r="C104" s="14"/>
      <c r="D104" s="14">
        <v>0</v>
      </c>
    </row>
    <row r="105" spans="1:4" ht="22.5" customHeight="1">
      <c r="A105" s="2" t="s">
        <v>187</v>
      </c>
      <c r="B105" s="14"/>
      <c r="C105" s="14"/>
      <c r="D105" s="14">
        <v>0</v>
      </c>
    </row>
    <row r="106" spans="1:4" ht="22.5" customHeight="1">
      <c r="A106" s="2"/>
      <c r="B106" s="14"/>
      <c r="C106" s="14"/>
      <c r="D106" s="14">
        <v>0</v>
      </c>
    </row>
    <row r="107" spans="1:4" ht="22.5" customHeight="1">
      <c r="A107" s="2" t="s">
        <v>188</v>
      </c>
      <c r="B107" s="14">
        <v>-1041810417</v>
      </c>
      <c r="C107" s="14">
        <v>845951795</v>
      </c>
      <c r="D107" s="14">
        <v>-1887762212</v>
      </c>
    </row>
    <row r="108" spans="1:4" ht="22.5" customHeight="1">
      <c r="A108" s="2" t="s">
        <v>189</v>
      </c>
      <c r="B108" s="14">
        <v>8764205837</v>
      </c>
      <c r="C108" s="14">
        <v>9979866154</v>
      </c>
      <c r="D108" s="14">
        <v>-1215660317</v>
      </c>
    </row>
  </sheetData>
  <mergeCells count="2">
    <mergeCell ref="A2:D2"/>
    <mergeCell ref="A3:D3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2010년손익계산서</vt:lpstr>
      <vt:lpstr>2010년대차대조표</vt:lpstr>
      <vt:lpstr>Sheet3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Your User Name</cp:lastModifiedBy>
  <dcterms:created xsi:type="dcterms:W3CDTF">2011-03-18T07:16:56Z</dcterms:created>
  <dcterms:modified xsi:type="dcterms:W3CDTF">2011-03-18T08:08:07Z</dcterms:modified>
</cp:coreProperties>
</file>