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40" windowHeight="9150" activeTab="6"/>
  </bookViews>
  <sheets>
    <sheet name="1월" sheetId="1" r:id="rId1"/>
    <sheet name="2월" sheetId="2" r:id="rId2"/>
    <sheet name="3월" sheetId="3" r:id="rId3"/>
    <sheet name="4월" sheetId="5" r:id="rId4"/>
    <sheet name="5월" sheetId="6" r:id="rId5"/>
    <sheet name="6월" sheetId="7" r:id="rId6"/>
    <sheet name="7월" sheetId="8" r:id="rId7"/>
    <sheet name="8월" sheetId="9" r:id="rId8"/>
    <sheet name="9월" sheetId="10" r:id="rId9"/>
    <sheet name="10월" sheetId="11" r:id="rId10"/>
    <sheet name="11월" sheetId="12" r:id="rId11"/>
    <sheet name="12월" sheetId="13" r:id="rId12"/>
    <sheet name="Sheet3" sheetId="4" r:id="rId13"/>
  </sheets>
  <definedNames>
    <definedName name="_xlnm.Print_Area" localSheetId="10">'11월'!$A$1:$E$20</definedName>
    <definedName name="_xlnm.Print_Area" localSheetId="11">'12월'!$A$1:$E$12</definedName>
    <definedName name="_xlnm.Print_Area" localSheetId="0">'1월'!$A$1:$E$12</definedName>
    <definedName name="_xlnm.Print_Area" localSheetId="1">'2월'!$A$1:$E$12</definedName>
    <definedName name="_xlnm.Print_Area" localSheetId="4">'5월'!$A$1:$E$14</definedName>
    <definedName name="_xlnm.Print_Area" localSheetId="5">'6월'!$A$1:$E$14</definedName>
    <definedName name="_xlnm.Print_Area" localSheetId="6">'7월'!$A$1:$E$13</definedName>
    <definedName name="_xlnm.Print_Area" localSheetId="7">'8월'!$A$1:$E$15</definedName>
    <definedName name="_xlnm.Print_Area" localSheetId="8">'9월'!$A$1:$E$18</definedName>
  </definedNames>
  <calcPr calcId="144525"/>
</workbook>
</file>

<file path=xl/calcChain.xml><?xml version="1.0" encoding="utf-8"?>
<calcChain xmlns="http://schemas.openxmlformats.org/spreadsheetml/2006/main">
  <c r="E11" i="8" l="1"/>
  <c r="E7" i="7"/>
  <c r="E7" i="6"/>
  <c r="E6" i="3"/>
  <c r="E9" i="13"/>
  <c r="E17" i="12"/>
  <c r="E10" i="11"/>
  <c r="E15" i="10"/>
  <c r="E10" i="9"/>
  <c r="E6" i="5"/>
  <c r="E9" i="2"/>
  <c r="E9" i="1"/>
</calcChain>
</file>

<file path=xl/sharedStrings.xml><?xml version="1.0" encoding="utf-8"?>
<sst xmlns="http://schemas.openxmlformats.org/spreadsheetml/2006/main" count="191" uniqueCount="104">
  <si>
    <t>적요</t>
  </si>
  <si>
    <t>지출액</t>
    <phoneticPr fontId="3" type="noConversion"/>
  </si>
  <si>
    <t>지출일자</t>
    <phoneticPr fontId="3" type="noConversion"/>
  </si>
  <si>
    <t>지급처</t>
    <phoneticPr fontId="3" type="noConversion"/>
  </si>
  <si>
    <t>계</t>
    <phoneticPr fontId="3" type="noConversion"/>
  </si>
  <si>
    <t>사용자</t>
    <phoneticPr fontId="3" type="noConversion"/>
  </si>
  <si>
    <t>지출일자</t>
    <phoneticPr fontId="3" type="noConversion"/>
  </si>
  <si>
    <t>지급처</t>
    <phoneticPr fontId="3" type="noConversion"/>
  </si>
  <si>
    <t>사용자</t>
    <phoneticPr fontId="3" type="noConversion"/>
  </si>
  <si>
    <t>지출액</t>
    <phoneticPr fontId="3" type="noConversion"/>
  </si>
  <si>
    <t>계</t>
    <phoneticPr fontId="3" type="noConversion"/>
  </si>
  <si>
    <t>지출일자</t>
    <phoneticPr fontId="3" type="noConversion"/>
  </si>
  <si>
    <t>지급처</t>
    <phoneticPr fontId="3" type="noConversion"/>
  </si>
  <si>
    <t>사용자</t>
    <phoneticPr fontId="3" type="noConversion"/>
  </si>
  <si>
    <t>지출액</t>
    <phoneticPr fontId="3" type="noConversion"/>
  </si>
  <si>
    <t>원장</t>
    <phoneticPr fontId="3" type="noConversion"/>
  </si>
  <si>
    <t>계</t>
    <phoneticPr fontId="3" type="noConversion"/>
  </si>
  <si>
    <t>원장</t>
    <phoneticPr fontId="3" type="noConversion"/>
  </si>
  <si>
    <t>AB플라워꽃배달할인점</t>
    <phoneticPr fontId="3" type="noConversion"/>
  </si>
  <si>
    <t>2022-01-03</t>
    <phoneticPr fontId="3" type="noConversion"/>
  </si>
  <si>
    <t>2022-01-05</t>
    <phoneticPr fontId="3" type="noConversion"/>
  </si>
  <si>
    <t>2022-01-13</t>
    <phoneticPr fontId="3" type="noConversion"/>
  </si>
  <si>
    <t>2022-01-19</t>
    <phoneticPr fontId="3" type="noConversion"/>
  </si>
  <si>
    <t>2022-01-24</t>
    <phoneticPr fontId="3" type="noConversion"/>
  </si>
  <si>
    <t>2022-01-25</t>
    <phoneticPr fontId="3" type="noConversion"/>
  </si>
  <si>
    <t>동남구 보건소장 취임 축하화분 제공</t>
    <phoneticPr fontId="3" type="noConversion"/>
  </si>
  <si>
    <t>서북구 소방서장 장인상 근조화환 제공</t>
    <phoneticPr fontId="3" type="noConversion"/>
  </si>
  <si>
    <t>상례원 협약기관 관계자 업무 협의 후 오찬제공</t>
    <phoneticPr fontId="3" type="noConversion"/>
  </si>
  <si>
    <t>홍성의료원 산후조리원 개원 축하화환 제공</t>
    <phoneticPr fontId="3" type="noConversion"/>
  </si>
  <si>
    <t>국립중앙의료원장 취임 축하화분 제공</t>
    <phoneticPr fontId="3" type="noConversion"/>
  </si>
  <si>
    <t>4개의료원장 설명절 선물 지급</t>
    <phoneticPr fontId="3" type="noConversion"/>
  </si>
  <si>
    <t>수림정</t>
    <phoneticPr fontId="3" type="noConversion"/>
  </si>
  <si>
    <t>원무과장</t>
    <phoneticPr fontId="3" type="noConversion"/>
  </si>
  <si>
    <t>이바지수</t>
    <phoneticPr fontId="3" type="noConversion"/>
  </si>
  <si>
    <t>2022-02-04</t>
    <phoneticPr fontId="3" type="noConversion"/>
  </si>
  <si>
    <t>2022-02-10</t>
    <phoneticPr fontId="3" type="noConversion"/>
  </si>
  <si>
    <t>2022-02-11</t>
    <phoneticPr fontId="3" type="noConversion"/>
  </si>
  <si>
    <t>2022-02-24</t>
    <phoneticPr fontId="3" type="noConversion"/>
  </si>
  <si>
    <t>2022-02-28</t>
    <phoneticPr fontId="3" type="noConversion"/>
  </si>
  <si>
    <t>공주의료원장 취임 축하화분 제공</t>
    <phoneticPr fontId="3" type="noConversion"/>
  </si>
  <si>
    <t>스노우멜팅 업체 업무협의 후 오찬제공</t>
    <phoneticPr fontId="3" type="noConversion"/>
  </si>
  <si>
    <t>21년 귀속 회계감사 관련 오찬제공</t>
    <phoneticPr fontId="3" type="noConversion"/>
  </si>
  <si>
    <t>충남 4개의료원장 회의 후 만찬제공</t>
    <phoneticPr fontId="3" type="noConversion"/>
  </si>
  <si>
    <t>전 진단검사의학과 실장 친모상 근조화환 제공</t>
    <phoneticPr fontId="3" type="noConversion"/>
  </si>
  <si>
    <t>도미노피자 천안청당점</t>
    <phoneticPr fontId="3" type="noConversion"/>
  </si>
  <si>
    <t>재무과장</t>
    <phoneticPr fontId="3" type="noConversion"/>
  </si>
  <si>
    <t>산골연잎장어</t>
    <phoneticPr fontId="3" type="noConversion"/>
  </si>
  <si>
    <t>태조석갈비</t>
    <phoneticPr fontId="3" type="noConversion"/>
  </si>
  <si>
    <t>관리부장</t>
    <phoneticPr fontId="3" type="noConversion"/>
  </si>
  <si>
    <t>솔미</t>
    <phoneticPr fontId="3" type="noConversion"/>
  </si>
  <si>
    <t>2022-03-24</t>
    <phoneticPr fontId="3" type="noConversion"/>
  </si>
  <si>
    <t>2022-03-29</t>
    <phoneticPr fontId="3" type="noConversion"/>
  </si>
  <si>
    <t>백일관</t>
    <phoneticPr fontId="3" type="noConversion"/>
  </si>
  <si>
    <t>관리부장</t>
    <phoneticPr fontId="3" type="noConversion"/>
  </si>
  <si>
    <t>업무추진비(이사회 관련 도시락 제공)</t>
    <phoneticPr fontId="3" type="noConversion"/>
  </si>
  <si>
    <t>천안경복궁</t>
  </si>
  <si>
    <t>업무추진비(간호간병 실태조사 관련 커피제공)</t>
    <phoneticPr fontId="3" type="noConversion"/>
  </si>
  <si>
    <t>굿타임카페</t>
  </si>
  <si>
    <t>2022-04-12</t>
    <phoneticPr fontId="3" type="noConversion"/>
  </si>
  <si>
    <t>도청관계자 방문 인공신장실 업무 협의 후 오찬제공</t>
    <phoneticPr fontId="3" type="noConversion"/>
  </si>
  <si>
    <t>업무추진비(4개의료원장 회의 후 만찬제공)</t>
  </si>
  <si>
    <t>2022-04-12</t>
  </si>
  <si>
    <t>4개의료원장, 연합회,국중원</t>
    <phoneticPr fontId="3" type="noConversion"/>
  </si>
  <si>
    <t>업무추진비(단국대학교병원 암센터 축하화환)</t>
  </si>
  <si>
    <t>2022-04-25</t>
    <phoneticPr fontId="3" type="noConversion"/>
  </si>
  <si>
    <t>천안의료원장</t>
    <phoneticPr fontId="3" type="noConversion"/>
  </si>
  <si>
    <t>천안시꽃밭</t>
    <phoneticPr fontId="3" type="noConversion"/>
  </si>
  <si>
    <t>수목정</t>
    <phoneticPr fontId="3" type="noConversion"/>
  </si>
  <si>
    <t>업무추진비(호서대학교 나이팅게일 선서식)</t>
  </si>
  <si>
    <t>꽃배달할인점AB플라워</t>
  </si>
  <si>
    <t>2022-05-23</t>
  </si>
  <si>
    <t>유정식당</t>
  </si>
  <si>
    <t>4개의료원장 회의</t>
  </si>
  <si>
    <t>이경석</t>
    <phoneticPr fontId="3" type="noConversion"/>
  </si>
  <si>
    <t>업무추진비(4개의료원 총무과장 회의)</t>
  </si>
  <si>
    <t>업무추진비(동남구보건소장 축하화환)</t>
  </si>
  <si>
    <t>최희정</t>
    <phoneticPr fontId="3" type="noConversion"/>
  </si>
  <si>
    <t>천안시 꽃밭</t>
    <phoneticPr fontId="3" type="noConversion"/>
  </si>
  <si>
    <t>건널목식당</t>
    <phoneticPr fontId="3" type="noConversion"/>
  </si>
  <si>
    <t>2022-06-14</t>
  </si>
  <si>
    <t>2022-06-28</t>
  </si>
  <si>
    <t>업무추진비(4개의료원 도의회 업무보고)</t>
  </si>
  <si>
    <t>백일관</t>
  </si>
  <si>
    <t>2022-07-18</t>
  </si>
  <si>
    <t>4개의료원 원장</t>
  </si>
  <si>
    <t>4개의료원 원장</t>
    <phoneticPr fontId="3" type="noConversion"/>
  </si>
  <si>
    <t>업무추진비(4개의료원 화환 공동구매)</t>
  </si>
  <si>
    <t>수플라워</t>
  </si>
  <si>
    <t>원장</t>
    <phoneticPr fontId="3" type="noConversion"/>
  </si>
  <si>
    <t>2022-07-07</t>
  </si>
  <si>
    <t>업무추진비(4개의료원장 회의후 식사)</t>
  </si>
  <si>
    <t>원장외 7명</t>
    <phoneticPr fontId="3" type="noConversion"/>
  </si>
  <si>
    <t>수목정</t>
  </si>
  <si>
    <t>2022-07-12</t>
  </si>
  <si>
    <t>업무추진비(김태흠도지사 취임 축하화환)</t>
  </si>
  <si>
    <t>오천오</t>
  </si>
  <si>
    <t>2022-07-01</t>
  </si>
  <si>
    <t>업무추진비(단국대병원 신임원장 취임)</t>
  </si>
  <si>
    <t>오즈플라워</t>
  </si>
  <si>
    <t>2022-07-05</t>
  </si>
  <si>
    <t>업무추진비(천안시장 취임 축하화환)</t>
  </si>
  <si>
    <t>천안시꽃밭</t>
  </si>
  <si>
    <t>업무추진비(충청남도 도의원 축하화환)</t>
  </si>
  <si>
    <t>천안시 꽃밭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</si>
</sst>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9"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돋움"/>
      <family val="3"/>
      <charset val="129"/>
    </font>
    <font>
      <sz val="10"/>
      <name val="나눔바른고딕"/>
      <family val="3"/>
      <charset val="129"/>
    </font>
    <font>
      <b/>
      <sz val="10"/>
      <name val="나눔바른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9"/>
      <name val="바탕체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0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0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0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0"/>
      </diagonal>
    </border>
    <border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0"/>
      </diagonal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0"/>
      </diagonal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0"/>
      </diagonal>
    </border>
    <border>
      <left style="thin">
        <color indexed="64"/>
      </left>
      <right/>
      <top style="medium">
        <color indexed="64"/>
      </top>
      <bottom style="thin">
        <color indexed="64"/>
      </bottom>
      <diagonal style="thin">
        <color indexed="0"/>
      </diagonal>
    </border>
    <border>
      <left style="thin">
        <color indexed="64"/>
      </left>
      <right/>
      <top/>
      <bottom style="thin">
        <color indexed="64"/>
      </bottom>
      <diagonal style="thin">
        <color indexed="0"/>
      </diagonal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0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0"/>
      </diagonal>
    </border>
    <border>
      <left style="medium">
        <color indexed="64"/>
      </left>
      <right style="thin">
        <color indexed="8"/>
      </right>
      <top/>
      <bottom style="medium">
        <color indexed="64"/>
      </bottom>
      <diagonal style="thin">
        <color indexed="0"/>
      </diagonal>
    </border>
    <border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0"/>
      </diagonal>
    </border>
    <border>
      <left style="thin">
        <color indexed="64"/>
      </left>
      <right/>
      <top/>
      <bottom style="medium">
        <color indexed="64"/>
      </bottom>
      <diagonal style="thin">
        <color indexed="0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0"/>
      </diagonal>
    </border>
    <border>
      <left style="thin">
        <color indexed="64"/>
      </left>
      <right style="medium">
        <color indexed="64"/>
      </right>
      <top/>
      <bottom style="medium">
        <color indexed="64"/>
      </bottom>
      <diagonal style="thin">
        <color indexed="0"/>
      </diagonal>
    </border>
    <border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0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 style="thin">
        <color indexed="0"/>
      </diagonal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 style="thin">
        <color indexed="0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 style="thin">
        <color indexed="0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0"/>
      </diagonal>
    </border>
    <border>
      <left style="medium">
        <color indexed="64"/>
      </left>
      <right style="thin">
        <color indexed="8"/>
      </right>
      <top style="thin">
        <color indexed="8"/>
      </top>
      <bottom/>
      <diagonal style="thin">
        <color indexed="0"/>
      </diagonal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 style="thin">
        <color indexed="0"/>
      </diagonal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 style="thin">
        <color indexed="0"/>
      </diagonal>
    </border>
  </borders>
  <cellStyleXfs count="6">
    <xf numFmtId="0" fontId="0" fillId="0" borderId="0"/>
    <xf numFmtId="41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6" fillId="0" borderId="0"/>
    <xf numFmtId="0" fontId="2" fillId="0" borderId="0"/>
    <xf numFmtId="0" fontId="7" fillId="0" borderId="0"/>
  </cellStyleXfs>
  <cellXfs count="43">
    <xf numFmtId="0" fontId="0" fillId="0" borderId="0" xfId="0"/>
    <xf numFmtId="0" fontId="4" fillId="0" borderId="0" xfId="0" applyFont="1"/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vertical="center"/>
    </xf>
    <xf numFmtId="49" fontId="4" fillId="0" borderId="6" xfId="0" applyNumberFormat="1" applyFont="1" applyFill="1" applyBorder="1" applyAlignment="1">
      <alignment horizontal="center" vertical="center" wrapText="1"/>
    </xf>
    <xf numFmtId="41" fontId="4" fillId="0" borderId="7" xfId="1" applyFont="1" applyFill="1" applyBorder="1" applyAlignment="1">
      <alignment horizontal="center" vertical="center" wrapText="1"/>
    </xf>
    <xf numFmtId="49" fontId="4" fillId="0" borderId="8" xfId="3" applyNumberFormat="1" applyFont="1" applyBorder="1" applyAlignment="1">
      <alignment horizontal="left" vertical="center" wrapText="1"/>
    </xf>
    <xf numFmtId="49" fontId="4" fillId="0" borderId="9" xfId="3" applyNumberFormat="1" applyFont="1" applyBorder="1" applyAlignment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49" fontId="4" fillId="0" borderId="9" xfId="4" applyNumberFormat="1" applyFont="1" applyBorder="1" applyAlignment="1">
      <alignment horizontal="center" vertical="center" wrapText="1"/>
    </xf>
    <xf numFmtId="49" fontId="4" fillId="0" borderId="8" xfId="4" applyNumberFormat="1" applyFont="1" applyBorder="1" applyAlignment="1">
      <alignment horizontal="left" vertical="center" wrapText="1"/>
    </xf>
    <xf numFmtId="41" fontId="4" fillId="0" borderId="7" xfId="2" applyFont="1" applyFill="1" applyBorder="1" applyAlignment="1">
      <alignment horizontal="center" vertical="center" wrapText="1"/>
    </xf>
    <xf numFmtId="49" fontId="4" fillId="0" borderId="13" xfId="0" applyNumberFormat="1" applyFont="1" applyFill="1" applyBorder="1" applyAlignment="1">
      <alignment horizontal="center" vertical="center" wrapText="1"/>
    </xf>
    <xf numFmtId="49" fontId="4" fillId="0" borderId="14" xfId="0" applyNumberFormat="1" applyFont="1" applyFill="1" applyBorder="1" applyAlignment="1">
      <alignment horizontal="center" vertical="center" wrapText="1"/>
    </xf>
    <xf numFmtId="49" fontId="4" fillId="0" borderId="15" xfId="4" applyNumberFormat="1" applyFont="1" applyBorder="1" applyAlignment="1">
      <alignment horizontal="center" vertical="center" wrapText="1"/>
    </xf>
    <xf numFmtId="49" fontId="4" fillId="0" borderId="16" xfId="0" applyNumberFormat="1" applyFont="1" applyFill="1" applyBorder="1" applyAlignment="1">
      <alignment horizontal="center" vertical="center" wrapText="1"/>
    </xf>
    <xf numFmtId="49" fontId="4" fillId="0" borderId="17" xfId="0" applyNumberFormat="1" applyFont="1" applyFill="1" applyBorder="1" applyAlignment="1">
      <alignment horizontal="center" vertical="center" wrapText="1"/>
    </xf>
    <xf numFmtId="41" fontId="4" fillId="0" borderId="18" xfId="1" applyFont="1" applyFill="1" applyBorder="1" applyAlignment="1">
      <alignment horizontal="center" vertical="center" wrapText="1"/>
    </xf>
    <xf numFmtId="41" fontId="4" fillId="0" borderId="19" xfId="1" applyFont="1" applyFill="1" applyBorder="1" applyAlignment="1">
      <alignment horizontal="center" vertical="center" wrapText="1"/>
    </xf>
    <xf numFmtId="0" fontId="4" fillId="0" borderId="0" xfId="0" applyFont="1" applyFill="1"/>
    <xf numFmtId="49" fontId="4" fillId="0" borderId="20" xfId="0" applyNumberFormat="1" applyFont="1" applyFill="1" applyBorder="1" applyAlignment="1">
      <alignment horizontal="center" vertical="center" wrapText="1"/>
    </xf>
    <xf numFmtId="49" fontId="4" fillId="0" borderId="21" xfId="0" applyNumberFormat="1" applyFont="1" applyFill="1" applyBorder="1" applyAlignment="1">
      <alignment horizontal="center" vertical="center" wrapText="1"/>
    </xf>
    <xf numFmtId="49" fontId="4" fillId="0" borderId="22" xfId="3" applyNumberFormat="1" applyFont="1" applyBorder="1" applyAlignment="1">
      <alignment horizontal="center" vertical="center" wrapText="1"/>
    </xf>
    <xf numFmtId="14" fontId="4" fillId="0" borderId="9" xfId="4" applyNumberFormat="1" applyFont="1" applyBorder="1" applyAlignment="1">
      <alignment horizontal="center" vertical="center" wrapText="1"/>
    </xf>
    <xf numFmtId="49" fontId="4" fillId="0" borderId="13" xfId="4" applyNumberFormat="1" applyFont="1" applyBorder="1" applyAlignment="1">
      <alignment horizontal="center" vertical="center" wrapText="1"/>
    </xf>
    <xf numFmtId="49" fontId="4" fillId="0" borderId="13" xfId="4" applyNumberFormat="1" applyFont="1" applyBorder="1" applyAlignment="1">
      <alignment horizontal="left" vertical="center" wrapText="1"/>
    </xf>
    <xf numFmtId="41" fontId="4" fillId="0" borderId="13" xfId="2" applyFont="1" applyFill="1" applyBorder="1" applyAlignment="1">
      <alignment horizontal="center" vertical="center" wrapText="1"/>
    </xf>
    <xf numFmtId="49" fontId="4" fillId="0" borderId="23" xfId="4" applyNumberFormat="1" applyFont="1" applyBorder="1" applyAlignment="1">
      <alignment horizontal="center" vertical="center" wrapText="1"/>
    </xf>
    <xf numFmtId="49" fontId="4" fillId="0" borderId="23" xfId="4" applyNumberFormat="1" applyFont="1" applyBorder="1" applyAlignment="1">
      <alignment horizontal="left" vertical="center" wrapText="1"/>
    </xf>
    <xf numFmtId="49" fontId="4" fillId="0" borderId="23" xfId="0" applyNumberFormat="1" applyFont="1" applyFill="1" applyBorder="1" applyAlignment="1">
      <alignment horizontal="center" vertical="center" wrapText="1"/>
    </xf>
    <xf numFmtId="41" fontId="4" fillId="0" borderId="23" xfId="2" applyFont="1" applyFill="1" applyBorder="1" applyAlignment="1">
      <alignment horizontal="center" vertical="center" wrapText="1"/>
    </xf>
    <xf numFmtId="49" fontId="4" fillId="0" borderId="24" xfId="4" applyNumberFormat="1" applyFont="1" applyBorder="1" applyAlignment="1">
      <alignment horizontal="center" vertical="center" wrapText="1"/>
    </xf>
    <xf numFmtId="49" fontId="4" fillId="0" borderId="25" xfId="0" applyNumberFormat="1" applyFont="1" applyFill="1" applyBorder="1" applyAlignment="1">
      <alignment horizontal="center" vertical="center" wrapText="1"/>
    </xf>
    <xf numFmtId="49" fontId="4" fillId="0" borderId="26" xfId="3" applyNumberFormat="1" applyFont="1" applyBorder="1" applyAlignment="1">
      <alignment horizontal="center" vertical="center" wrapText="1"/>
    </xf>
    <xf numFmtId="49" fontId="4" fillId="0" borderId="27" xfId="3" applyNumberFormat="1" applyFont="1" applyBorder="1" applyAlignment="1">
      <alignment horizontal="left" vertical="center" wrapText="1"/>
    </xf>
    <xf numFmtId="49" fontId="4" fillId="0" borderId="28" xfId="3" applyNumberFormat="1" applyFont="1" applyBorder="1" applyAlignment="1">
      <alignment horizontal="left" vertical="center" wrapText="1"/>
    </xf>
    <xf numFmtId="49" fontId="4" fillId="0" borderId="24" xfId="3" applyNumberFormat="1" applyFont="1" applyBorder="1" applyAlignment="1">
      <alignment horizontal="left" vertical="center" wrapText="1"/>
    </xf>
    <xf numFmtId="49" fontId="8" fillId="0" borderId="8" xfId="5" applyNumberFormat="1" applyFont="1" applyBorder="1" applyAlignment="1">
      <alignment horizontal="left" vertical="center" wrapText="1"/>
    </xf>
  </cellXfs>
  <cellStyles count="6">
    <cellStyle name="쉼표 [0]" xfId="1" builtinId="6"/>
    <cellStyle name="쉼표 [0] 2" xfId="2"/>
    <cellStyle name="표준" xfId="0" builtinId="0"/>
    <cellStyle name="표준 2" xfId="3"/>
    <cellStyle name="표준 2 2" xfId="4"/>
    <cellStyle name="표준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"/>
  <sheetViews>
    <sheetView workbookViewId="0">
      <selection activeCell="C3" sqref="C3"/>
    </sheetView>
  </sheetViews>
  <sheetFormatPr defaultRowHeight="12.75"/>
  <cols>
    <col min="1" max="1" width="14.85546875" customWidth="1"/>
    <col min="2" max="2" width="50.140625" bestFit="1" customWidth="1"/>
    <col min="3" max="3" width="29.5703125" bestFit="1" customWidth="1"/>
    <col min="4" max="4" width="29.5703125" customWidth="1"/>
    <col min="5" max="5" width="14.5703125" customWidth="1"/>
  </cols>
  <sheetData>
    <row r="1" spans="1:5" ht="35.1" customHeight="1" thickBot="1"/>
    <row r="2" spans="1:5" s="1" customFormat="1" ht="33" customHeight="1">
      <c r="A2" s="2" t="s">
        <v>2</v>
      </c>
      <c r="B2" s="3" t="s">
        <v>0</v>
      </c>
      <c r="C2" s="3" t="s">
        <v>3</v>
      </c>
      <c r="D2" s="11" t="s">
        <v>5</v>
      </c>
      <c r="E2" s="4" t="s">
        <v>1</v>
      </c>
    </row>
    <row r="3" spans="1:5" s="1" customFormat="1" ht="33" customHeight="1">
      <c r="A3" s="10" t="s">
        <v>19</v>
      </c>
      <c r="B3" s="9" t="s">
        <v>25</v>
      </c>
      <c r="C3" s="7" t="s">
        <v>18</v>
      </c>
      <c r="D3" s="12" t="s">
        <v>17</v>
      </c>
      <c r="E3" s="8">
        <v>48000</v>
      </c>
    </row>
    <row r="4" spans="1:5" s="1" customFormat="1" ht="33" customHeight="1">
      <c r="A4" s="10" t="s">
        <v>20</v>
      </c>
      <c r="B4" s="9" t="s">
        <v>26</v>
      </c>
      <c r="C4" s="7" t="s">
        <v>18</v>
      </c>
      <c r="D4" s="12" t="s">
        <v>17</v>
      </c>
      <c r="E4" s="8">
        <v>69000</v>
      </c>
    </row>
    <row r="5" spans="1:5" s="1" customFormat="1" ht="33" customHeight="1">
      <c r="A5" s="38" t="s">
        <v>21</v>
      </c>
      <c r="B5" s="39" t="s">
        <v>27</v>
      </c>
      <c r="C5" s="7" t="s">
        <v>31</v>
      </c>
      <c r="D5" s="12" t="s">
        <v>32</v>
      </c>
      <c r="E5" s="8">
        <v>129000</v>
      </c>
    </row>
    <row r="6" spans="1:5" s="1" customFormat="1" ht="33" customHeight="1">
      <c r="A6" s="38" t="s">
        <v>22</v>
      </c>
      <c r="B6" s="40" t="s">
        <v>28</v>
      </c>
      <c r="C6" s="7" t="s">
        <v>18</v>
      </c>
      <c r="D6" s="12" t="s">
        <v>15</v>
      </c>
      <c r="E6" s="22">
        <v>69000</v>
      </c>
    </row>
    <row r="7" spans="1:5" s="1" customFormat="1" ht="33" customHeight="1">
      <c r="A7" s="38" t="s">
        <v>23</v>
      </c>
      <c r="B7" s="40" t="s">
        <v>29</v>
      </c>
      <c r="C7" s="7" t="s">
        <v>18</v>
      </c>
      <c r="D7" s="12" t="s">
        <v>15</v>
      </c>
      <c r="E7" s="22">
        <v>48000</v>
      </c>
    </row>
    <row r="8" spans="1:5" s="1" customFormat="1" ht="33" customHeight="1" thickBot="1">
      <c r="A8" s="27" t="s">
        <v>24</v>
      </c>
      <c r="B8" s="41" t="s">
        <v>30</v>
      </c>
      <c r="C8" s="20" t="s">
        <v>33</v>
      </c>
      <c r="D8" s="21" t="s">
        <v>15</v>
      </c>
      <c r="E8" s="23">
        <v>240000</v>
      </c>
    </row>
    <row r="9" spans="1:5" s="1" customFormat="1" ht="33" customHeight="1" thickBot="1">
      <c r="C9" s="5" t="s">
        <v>4</v>
      </c>
      <c r="D9" s="13"/>
      <c r="E9" s="6">
        <f>SUM(E3:E8)</f>
        <v>603000</v>
      </c>
    </row>
  </sheetData>
  <phoneticPr fontId="3" type="noConversion"/>
  <pageMargins left="0.59399999999999997" right="0.28400000000000003" top="0.59399999999999997" bottom="0.59399999999999997" header="0" footer="0"/>
  <pageSetup paperSize="9" firstPageNumber="0" fitToHeight="0" orientation="landscape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A3" sqref="A3:E9"/>
    </sheetView>
  </sheetViews>
  <sheetFormatPr defaultRowHeight="12.75"/>
  <cols>
    <col min="1" max="1" width="14.85546875" customWidth="1"/>
    <col min="2" max="2" width="54.7109375" bestFit="1" customWidth="1"/>
    <col min="3" max="3" width="29.5703125" bestFit="1" customWidth="1"/>
    <col min="4" max="4" width="29.5703125" customWidth="1"/>
    <col min="5" max="5" width="12.28515625" bestFit="1" customWidth="1"/>
  </cols>
  <sheetData>
    <row r="1" spans="1:5" ht="35.1" customHeight="1" thickBot="1"/>
    <row r="2" spans="1:5" s="1" customFormat="1" ht="33" customHeight="1">
      <c r="A2" s="2" t="s">
        <v>2</v>
      </c>
      <c r="B2" s="3" t="s">
        <v>0</v>
      </c>
      <c r="C2" s="3" t="s">
        <v>3</v>
      </c>
      <c r="D2" s="11" t="s">
        <v>5</v>
      </c>
      <c r="E2" s="4" t="s">
        <v>1</v>
      </c>
    </row>
    <row r="3" spans="1:5" s="24" customFormat="1" ht="33" customHeight="1">
      <c r="A3" s="25"/>
      <c r="B3" s="7"/>
      <c r="C3" s="7"/>
      <c r="D3" s="12"/>
      <c r="E3" s="8"/>
    </row>
    <row r="4" spans="1:5" s="24" customFormat="1" ht="33" customHeight="1">
      <c r="A4" s="25"/>
      <c r="B4" s="7"/>
      <c r="C4" s="7"/>
      <c r="D4" s="12"/>
      <c r="E4" s="8"/>
    </row>
    <row r="5" spans="1:5" s="24" customFormat="1" ht="33" customHeight="1">
      <c r="A5" s="25"/>
      <c r="B5" s="7"/>
      <c r="C5" s="7"/>
      <c r="D5" s="12"/>
      <c r="E5" s="8"/>
    </row>
    <row r="6" spans="1:5" s="24" customFormat="1" ht="33" customHeight="1">
      <c r="A6" s="25"/>
      <c r="B6" s="7"/>
      <c r="C6" s="7"/>
      <c r="D6" s="12"/>
      <c r="E6" s="8"/>
    </row>
    <row r="7" spans="1:5" s="24" customFormat="1" ht="33" customHeight="1">
      <c r="A7" s="25"/>
      <c r="B7" s="7"/>
      <c r="C7" s="7"/>
      <c r="D7" s="12"/>
      <c r="E7" s="8"/>
    </row>
    <row r="8" spans="1:5" s="24" customFormat="1" ht="33" customHeight="1">
      <c r="A8" s="25"/>
      <c r="B8" s="7"/>
      <c r="C8" s="7"/>
      <c r="D8" s="12"/>
      <c r="E8" s="8"/>
    </row>
    <row r="9" spans="1:5" s="24" customFormat="1" ht="33" customHeight="1">
      <c r="A9" s="25"/>
      <c r="B9" s="7"/>
      <c r="C9" s="7"/>
      <c r="D9" s="12"/>
      <c r="E9" s="8"/>
    </row>
    <row r="10" spans="1:5" s="1" customFormat="1" ht="33" customHeight="1" thickBot="1">
      <c r="C10" s="5" t="s">
        <v>4</v>
      </c>
      <c r="D10" s="13"/>
      <c r="E10" s="6">
        <f>SUM(E3:E9)</f>
        <v>0</v>
      </c>
    </row>
  </sheetData>
  <phoneticPr fontId="3" type="noConversion"/>
  <pageMargins left="0.59399999999999997" right="0.28400000000000003" top="0.59399999999999997" bottom="0.59399999999999997" header="0" footer="0"/>
  <pageSetup paperSize="9" firstPageNumber="0" fitToWidth="0" fitToHeight="0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"/>
  <sheetViews>
    <sheetView workbookViewId="0">
      <selection activeCell="A3" sqref="A3:E16"/>
    </sheetView>
  </sheetViews>
  <sheetFormatPr defaultRowHeight="12.75"/>
  <cols>
    <col min="1" max="1" width="11.85546875" bestFit="1" customWidth="1"/>
    <col min="2" max="2" width="52.42578125" bestFit="1" customWidth="1"/>
    <col min="3" max="3" width="29.85546875" bestFit="1" customWidth="1"/>
    <col min="4" max="4" width="18.7109375" bestFit="1" customWidth="1"/>
    <col min="5" max="5" width="12.28515625" bestFit="1" customWidth="1"/>
  </cols>
  <sheetData>
    <row r="1" spans="1:5" ht="35.1" customHeight="1" thickBot="1"/>
    <row r="2" spans="1:5" s="1" customFormat="1" ht="33" customHeight="1">
      <c r="A2" s="2" t="s">
        <v>2</v>
      </c>
      <c r="B2" s="3" t="s">
        <v>0</v>
      </c>
      <c r="C2" s="3" t="s">
        <v>3</v>
      </c>
      <c r="D2" s="11" t="s">
        <v>5</v>
      </c>
      <c r="E2" s="4" t="s">
        <v>1</v>
      </c>
    </row>
    <row r="3" spans="1:5" s="24" customFormat="1" ht="33" customHeight="1">
      <c r="A3" s="25"/>
      <c r="B3" s="7"/>
      <c r="C3" s="7"/>
      <c r="D3" s="12"/>
      <c r="E3" s="8"/>
    </row>
    <row r="4" spans="1:5" s="24" customFormat="1" ht="33" customHeight="1">
      <c r="A4" s="25"/>
      <c r="B4" s="7"/>
      <c r="C4" s="7"/>
      <c r="D4" s="12"/>
      <c r="E4" s="8"/>
    </row>
    <row r="5" spans="1:5" s="24" customFormat="1" ht="33" customHeight="1">
      <c r="A5" s="25"/>
      <c r="B5" s="7"/>
      <c r="C5" s="7"/>
      <c r="D5" s="12"/>
      <c r="E5" s="8"/>
    </row>
    <row r="6" spans="1:5" s="24" customFormat="1" ht="33" customHeight="1">
      <c r="A6" s="25"/>
      <c r="B6" s="7"/>
      <c r="C6" s="7"/>
      <c r="D6" s="12"/>
      <c r="E6" s="8"/>
    </row>
    <row r="7" spans="1:5" s="24" customFormat="1" ht="33" customHeight="1">
      <c r="A7" s="25"/>
      <c r="B7" s="7"/>
      <c r="C7" s="7"/>
      <c r="D7" s="12"/>
      <c r="E7" s="8"/>
    </row>
    <row r="8" spans="1:5" s="24" customFormat="1" ht="33" customHeight="1">
      <c r="A8" s="25"/>
      <c r="B8" s="7"/>
      <c r="C8" s="7"/>
      <c r="D8" s="12"/>
      <c r="E8" s="8"/>
    </row>
    <row r="9" spans="1:5" s="24" customFormat="1" ht="33" customHeight="1">
      <c r="A9" s="25"/>
      <c r="B9" s="7"/>
      <c r="C9" s="7"/>
      <c r="D9" s="12"/>
      <c r="E9" s="8"/>
    </row>
    <row r="10" spans="1:5" s="24" customFormat="1" ht="33" customHeight="1">
      <c r="A10" s="25"/>
      <c r="B10" s="7"/>
      <c r="C10" s="7"/>
      <c r="D10" s="12"/>
      <c r="E10" s="8"/>
    </row>
    <row r="11" spans="1:5" s="24" customFormat="1" ht="33" customHeight="1">
      <c r="A11" s="25"/>
      <c r="B11" s="7"/>
      <c r="C11" s="7"/>
      <c r="D11" s="12"/>
      <c r="E11" s="8"/>
    </row>
    <row r="12" spans="1:5" s="24" customFormat="1" ht="33" customHeight="1">
      <c r="A12" s="25"/>
      <c r="B12" s="7"/>
      <c r="C12" s="7"/>
      <c r="D12" s="12"/>
      <c r="E12" s="8"/>
    </row>
    <row r="13" spans="1:5" s="24" customFormat="1" ht="33" customHeight="1">
      <c r="A13" s="25"/>
      <c r="B13" s="7"/>
      <c r="C13" s="7"/>
      <c r="D13" s="12"/>
      <c r="E13" s="8"/>
    </row>
    <row r="14" spans="1:5" s="24" customFormat="1" ht="33" customHeight="1">
      <c r="A14" s="25"/>
      <c r="B14" s="7"/>
      <c r="C14" s="7"/>
      <c r="D14" s="12"/>
      <c r="E14" s="8"/>
    </row>
    <row r="15" spans="1:5" s="24" customFormat="1" ht="33" customHeight="1">
      <c r="A15" s="25"/>
      <c r="B15" s="7"/>
      <c r="C15" s="7"/>
      <c r="D15" s="12"/>
      <c r="E15" s="8"/>
    </row>
    <row r="16" spans="1:5" s="24" customFormat="1" ht="33" customHeight="1">
      <c r="A16" s="25"/>
      <c r="B16" s="7"/>
      <c r="C16" s="7"/>
      <c r="D16" s="12"/>
      <c r="E16" s="8"/>
    </row>
    <row r="17" spans="3:5" s="1" customFormat="1" ht="33" customHeight="1" thickBot="1">
      <c r="C17" s="5" t="s">
        <v>4</v>
      </c>
      <c r="D17" s="13"/>
      <c r="E17" s="6">
        <f>SUM(E3:E16)</f>
        <v>0</v>
      </c>
    </row>
  </sheetData>
  <phoneticPr fontId="3" type="noConversion"/>
  <pageMargins left="0.59399999999999997" right="0.28400000000000003" top="0.59399999999999997" bottom="0.59399999999999997" header="0" footer="0"/>
  <pageSetup paperSize="9" scale="86" firstPageNumber="0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A3" sqref="A3:E8"/>
    </sheetView>
  </sheetViews>
  <sheetFormatPr defaultRowHeight="12.75"/>
  <cols>
    <col min="1" max="1" width="14.85546875" customWidth="1"/>
    <col min="2" max="2" width="46.7109375" bestFit="1" customWidth="1"/>
    <col min="3" max="3" width="29.5703125" bestFit="1" customWidth="1"/>
    <col min="4" max="4" width="29.5703125" customWidth="1"/>
    <col min="5" max="5" width="11" bestFit="1" customWidth="1"/>
  </cols>
  <sheetData>
    <row r="1" spans="1:5" ht="35.1" customHeight="1" thickBot="1"/>
    <row r="2" spans="1:5" s="1" customFormat="1" ht="33" customHeight="1">
      <c r="A2" s="2" t="s">
        <v>2</v>
      </c>
      <c r="B2" s="3" t="s">
        <v>0</v>
      </c>
      <c r="C2" s="3" t="s">
        <v>3</v>
      </c>
      <c r="D2" s="11" t="s">
        <v>5</v>
      </c>
      <c r="E2" s="4" t="s">
        <v>1</v>
      </c>
    </row>
    <row r="3" spans="1:5" s="24" customFormat="1" ht="33" customHeight="1">
      <c r="A3" s="25"/>
      <c r="B3" s="7"/>
      <c r="C3" s="7"/>
      <c r="D3" s="12"/>
      <c r="E3" s="8"/>
    </row>
    <row r="4" spans="1:5" s="24" customFormat="1" ht="33" customHeight="1">
      <c r="A4" s="25"/>
      <c r="B4" s="7"/>
      <c r="C4" s="7"/>
      <c r="D4" s="12"/>
      <c r="E4" s="8"/>
    </row>
    <row r="5" spans="1:5" s="24" customFormat="1" ht="33" customHeight="1">
      <c r="A5" s="25"/>
      <c r="B5" s="7"/>
      <c r="C5" s="7"/>
      <c r="D5" s="12"/>
      <c r="E5" s="8"/>
    </row>
    <row r="6" spans="1:5" s="24" customFormat="1" ht="33" customHeight="1">
      <c r="A6" s="25"/>
      <c r="B6" s="7"/>
      <c r="C6" s="7"/>
      <c r="D6" s="12"/>
      <c r="E6" s="8"/>
    </row>
    <row r="7" spans="1:5" s="24" customFormat="1" ht="33" customHeight="1">
      <c r="A7" s="25"/>
      <c r="B7" s="7"/>
      <c r="C7" s="7"/>
      <c r="D7" s="12"/>
      <c r="E7" s="8"/>
    </row>
    <row r="8" spans="1:5" s="24" customFormat="1" ht="33" customHeight="1">
      <c r="A8" s="25"/>
      <c r="B8" s="7"/>
      <c r="C8" s="7"/>
      <c r="D8" s="12"/>
      <c r="E8" s="8"/>
    </row>
    <row r="9" spans="1:5" s="1" customFormat="1" ht="33" customHeight="1" thickBot="1">
      <c r="C9" s="5" t="s">
        <v>4</v>
      </c>
      <c r="D9" s="13"/>
      <c r="E9" s="6">
        <f>SUM(E3:E8)</f>
        <v>0</v>
      </c>
    </row>
  </sheetData>
  <phoneticPr fontId="3" type="noConversion"/>
  <pageMargins left="0.59399999999999997" right="0.28400000000000003" top="0.59399999999999997" bottom="0.59399999999999997" header="0" footer="0"/>
  <pageSetup paperSize="9" firstPageNumber="0" fitToWidth="0" fitToHeight="0" orientation="landscape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J6" sqref="J6"/>
    </sheetView>
  </sheetViews>
  <sheetFormatPr defaultRowHeight="12.75"/>
  <cols>
    <col min="1" max="1" width="14.85546875" customWidth="1"/>
    <col min="2" max="2" width="49" bestFit="1" customWidth="1"/>
    <col min="3" max="3" width="29.5703125" bestFit="1" customWidth="1"/>
    <col min="4" max="4" width="29.5703125" customWidth="1"/>
    <col min="5" max="5" width="11" bestFit="1" customWidth="1"/>
  </cols>
  <sheetData>
    <row r="1" spans="1:5" ht="35.1" customHeight="1" thickBot="1"/>
    <row r="2" spans="1:5" s="1" customFormat="1" ht="33" customHeight="1">
      <c r="A2" s="2" t="s">
        <v>6</v>
      </c>
      <c r="B2" s="3" t="s">
        <v>0</v>
      </c>
      <c r="C2" s="3" t="s">
        <v>7</v>
      </c>
      <c r="D2" s="11" t="s">
        <v>8</v>
      </c>
      <c r="E2" s="4" t="s">
        <v>9</v>
      </c>
    </row>
    <row r="3" spans="1:5" s="1" customFormat="1" ht="33" customHeight="1">
      <c r="A3" s="14" t="s">
        <v>34</v>
      </c>
      <c r="B3" s="15" t="s">
        <v>39</v>
      </c>
      <c r="C3" s="7" t="s">
        <v>18</v>
      </c>
      <c r="D3" s="12" t="s">
        <v>15</v>
      </c>
      <c r="E3" s="16">
        <v>48000</v>
      </c>
    </row>
    <row r="4" spans="1:5" s="1" customFormat="1" ht="33" customHeight="1">
      <c r="A4" s="28">
        <v>44601</v>
      </c>
      <c r="B4" s="15" t="s">
        <v>40</v>
      </c>
      <c r="C4" s="7" t="s">
        <v>44</v>
      </c>
      <c r="D4" s="12" t="s">
        <v>45</v>
      </c>
      <c r="E4" s="16">
        <v>49560</v>
      </c>
    </row>
    <row r="5" spans="1:5" s="1" customFormat="1" ht="33" customHeight="1">
      <c r="A5" s="14" t="s">
        <v>35</v>
      </c>
      <c r="B5" s="15" t="s">
        <v>41</v>
      </c>
      <c r="C5" s="7" t="s">
        <v>46</v>
      </c>
      <c r="D5" s="12" t="s">
        <v>15</v>
      </c>
      <c r="E5" s="16">
        <v>158000</v>
      </c>
    </row>
    <row r="6" spans="1:5" s="1" customFormat="1" ht="33" customHeight="1">
      <c r="A6" s="14" t="s">
        <v>36</v>
      </c>
      <c r="B6" s="15" t="s">
        <v>41</v>
      </c>
      <c r="C6" s="7" t="s">
        <v>47</v>
      </c>
      <c r="D6" s="12" t="s">
        <v>48</v>
      </c>
      <c r="E6" s="16">
        <v>170000</v>
      </c>
    </row>
    <row r="7" spans="1:5" s="1" customFormat="1" ht="33" customHeight="1">
      <c r="A7" s="14" t="s">
        <v>37</v>
      </c>
      <c r="B7" s="15" t="s">
        <v>42</v>
      </c>
      <c r="C7" s="7" t="s">
        <v>49</v>
      </c>
      <c r="D7" s="12" t="s">
        <v>15</v>
      </c>
      <c r="E7" s="16">
        <v>123000</v>
      </c>
    </row>
    <row r="8" spans="1:5" s="1" customFormat="1" ht="33" customHeight="1">
      <c r="A8" s="14" t="s">
        <v>38</v>
      </c>
      <c r="B8" s="15" t="s">
        <v>43</v>
      </c>
      <c r="C8" s="7" t="s">
        <v>18</v>
      </c>
      <c r="D8" s="12" t="s">
        <v>15</v>
      </c>
      <c r="E8" s="16">
        <v>69000</v>
      </c>
    </row>
    <row r="9" spans="1:5" s="1" customFormat="1" ht="33" customHeight="1" thickBot="1">
      <c r="C9" s="5" t="s">
        <v>10</v>
      </c>
      <c r="D9" s="13"/>
      <c r="E9" s="6">
        <f>SUM(E3:E8)</f>
        <v>617560</v>
      </c>
    </row>
  </sheetData>
  <phoneticPr fontId="3" type="noConversion"/>
  <pageMargins left="0.59399999999999997" right="0.28400000000000003" top="0.59399999999999997" bottom="0.59399999999999997" header="0" footer="0"/>
  <pageSetup paperSize="9" firstPageNumber="0" fitToWidth="0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"/>
  <sheetViews>
    <sheetView workbookViewId="0">
      <selection activeCell="B3" sqref="B3"/>
    </sheetView>
  </sheetViews>
  <sheetFormatPr defaultRowHeight="12.75"/>
  <cols>
    <col min="1" max="1" width="14.85546875" customWidth="1"/>
    <col min="2" max="2" width="44.140625" customWidth="1"/>
    <col min="3" max="3" width="29.5703125" bestFit="1" customWidth="1"/>
    <col min="4" max="4" width="29.5703125" customWidth="1"/>
    <col min="5" max="5" width="11" bestFit="1" customWidth="1"/>
  </cols>
  <sheetData>
    <row r="1" spans="1:5" ht="35.1" customHeight="1" thickBot="1"/>
    <row r="2" spans="1:5" s="1" customFormat="1" ht="33" customHeight="1">
      <c r="A2" s="2" t="s">
        <v>11</v>
      </c>
      <c r="B2" s="3" t="s">
        <v>0</v>
      </c>
      <c r="C2" s="3" t="s">
        <v>12</v>
      </c>
      <c r="D2" s="11" t="s">
        <v>13</v>
      </c>
      <c r="E2" s="4" t="s">
        <v>14</v>
      </c>
    </row>
    <row r="3" spans="1:5" s="1" customFormat="1" ht="33" customHeight="1">
      <c r="A3" s="18" t="s">
        <v>58</v>
      </c>
      <c r="B3" s="42" t="s">
        <v>59</v>
      </c>
      <c r="C3" s="7" t="s">
        <v>52</v>
      </c>
      <c r="D3" s="12" t="s">
        <v>53</v>
      </c>
      <c r="E3" s="8">
        <v>114000</v>
      </c>
    </row>
    <row r="4" spans="1:5" s="1" customFormat="1" ht="33" customHeight="1">
      <c r="A4" s="18" t="s">
        <v>50</v>
      </c>
      <c r="B4" s="42" t="s">
        <v>54</v>
      </c>
      <c r="C4" s="7" t="s">
        <v>55</v>
      </c>
      <c r="D4" s="12" t="s">
        <v>15</v>
      </c>
      <c r="E4" s="8">
        <v>300000</v>
      </c>
    </row>
    <row r="5" spans="1:5" s="1" customFormat="1" ht="33" customHeight="1">
      <c r="A5" s="18" t="s">
        <v>51</v>
      </c>
      <c r="B5" s="42" t="s">
        <v>56</v>
      </c>
      <c r="C5" s="7" t="s">
        <v>57</v>
      </c>
      <c r="D5" s="12" t="s">
        <v>15</v>
      </c>
      <c r="E5" s="8">
        <v>4000</v>
      </c>
    </row>
    <row r="6" spans="1:5" s="1" customFormat="1" ht="33" customHeight="1" thickBot="1">
      <c r="C6" s="5" t="s">
        <v>16</v>
      </c>
      <c r="D6" s="13"/>
      <c r="E6" s="6">
        <f>SUM(E3:E5)</f>
        <v>418000</v>
      </c>
    </row>
  </sheetData>
  <phoneticPr fontId="3" type="noConversion"/>
  <pageMargins left="0.59399999999999997" right="0.28400000000000003" top="0.59399999999999997" bottom="0.59399999999999997" header="0" footer="0"/>
  <pageSetup paperSize="9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activeCell="C5" sqref="C5"/>
    </sheetView>
  </sheetViews>
  <sheetFormatPr defaultRowHeight="12.75"/>
  <cols>
    <col min="1" max="1" width="14.85546875" customWidth="1"/>
    <col min="2" max="2" width="40.140625" bestFit="1" customWidth="1"/>
    <col min="3" max="3" width="29.5703125" bestFit="1" customWidth="1"/>
    <col min="4" max="4" width="29.5703125" customWidth="1"/>
    <col min="5" max="5" width="11" bestFit="1" customWidth="1"/>
  </cols>
  <sheetData>
    <row r="1" spans="1:5" ht="35.1" customHeight="1" thickBot="1"/>
    <row r="2" spans="1:5" s="1" customFormat="1" ht="33" customHeight="1">
      <c r="A2" s="2" t="s">
        <v>11</v>
      </c>
      <c r="B2" s="3" t="s">
        <v>0</v>
      </c>
      <c r="C2" s="3" t="s">
        <v>12</v>
      </c>
      <c r="D2" s="11" t="s">
        <v>13</v>
      </c>
      <c r="E2" s="4" t="s">
        <v>14</v>
      </c>
    </row>
    <row r="3" spans="1:5" s="1" customFormat="1" ht="33" customHeight="1">
      <c r="A3" s="14" t="s">
        <v>61</v>
      </c>
      <c r="B3" s="15" t="s">
        <v>60</v>
      </c>
      <c r="C3" s="7" t="s">
        <v>67</v>
      </c>
      <c r="D3" s="12" t="s">
        <v>62</v>
      </c>
      <c r="E3" s="16">
        <v>200000</v>
      </c>
    </row>
    <row r="4" spans="1:5" s="1" customFormat="1" ht="33" customHeight="1">
      <c r="A4" s="14" t="s">
        <v>64</v>
      </c>
      <c r="B4" s="15" t="s">
        <v>63</v>
      </c>
      <c r="C4" s="7" t="s">
        <v>66</v>
      </c>
      <c r="D4" s="12" t="s">
        <v>65</v>
      </c>
      <c r="E4" s="16">
        <v>50000</v>
      </c>
    </row>
    <row r="5" spans="1:5" s="1" customFormat="1" ht="33" customHeight="1">
      <c r="A5" s="14"/>
      <c r="B5" s="15"/>
      <c r="C5" s="7"/>
      <c r="D5" s="12"/>
      <c r="E5" s="16"/>
    </row>
    <row r="6" spans="1:5" s="1" customFormat="1" ht="33" customHeight="1" thickBot="1">
      <c r="C6" s="5" t="s">
        <v>16</v>
      </c>
      <c r="D6" s="13"/>
      <c r="E6" s="6">
        <f>SUM(E3:E5)</f>
        <v>250000</v>
      </c>
    </row>
  </sheetData>
  <phoneticPr fontId="3" type="noConversion"/>
  <pageMargins left="0.59399999999999997" right="0.28400000000000003" top="0.59399999999999997" bottom="0.59399999999999997" header="0" footer="0"/>
  <pageSetup paperSize="9" firstPageNumber="0" fitToWidth="0" fitToHeight="0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J4" sqref="J4"/>
    </sheetView>
  </sheetViews>
  <sheetFormatPr defaultRowHeight="12.75"/>
  <cols>
    <col min="1" max="1" width="14.85546875" customWidth="1"/>
    <col min="2" max="2" width="51.28515625" bestFit="1" customWidth="1"/>
    <col min="3" max="3" width="29.5703125" bestFit="1" customWidth="1"/>
    <col min="4" max="4" width="29.5703125" customWidth="1"/>
    <col min="5" max="5" width="11" bestFit="1" customWidth="1"/>
  </cols>
  <sheetData>
    <row r="1" spans="1:5" ht="35.1" customHeight="1" thickBot="1"/>
    <row r="2" spans="1:5" s="1" customFormat="1" ht="33" customHeight="1">
      <c r="A2" s="2" t="s">
        <v>11</v>
      </c>
      <c r="B2" s="3" t="s">
        <v>0</v>
      </c>
      <c r="C2" s="3" t="s">
        <v>12</v>
      </c>
      <c r="D2" s="11" t="s">
        <v>13</v>
      </c>
      <c r="E2" s="4" t="s">
        <v>14</v>
      </c>
    </row>
    <row r="3" spans="1:5" s="1" customFormat="1" ht="33" customHeight="1">
      <c r="A3" s="29" t="s">
        <v>70</v>
      </c>
      <c r="B3" s="30" t="s">
        <v>68</v>
      </c>
      <c r="C3" s="17" t="s">
        <v>69</v>
      </c>
      <c r="D3" s="17" t="s">
        <v>73</v>
      </c>
      <c r="E3" s="31">
        <v>50000</v>
      </c>
    </row>
    <row r="4" spans="1:5" s="1" customFormat="1" ht="33" customHeight="1">
      <c r="A4" s="32" t="s">
        <v>70</v>
      </c>
      <c r="B4" s="33" t="s">
        <v>72</v>
      </c>
      <c r="C4" s="34" t="s">
        <v>71</v>
      </c>
      <c r="D4" s="34" t="s">
        <v>73</v>
      </c>
      <c r="E4" s="35">
        <v>120000</v>
      </c>
    </row>
    <row r="5" spans="1:5" s="1" customFormat="1" ht="33" customHeight="1">
      <c r="A5" s="32"/>
      <c r="B5" s="33"/>
      <c r="C5" s="34"/>
      <c r="D5" s="34"/>
      <c r="E5" s="35"/>
    </row>
    <row r="6" spans="1:5" s="1" customFormat="1" ht="33" customHeight="1">
      <c r="A6" s="32"/>
      <c r="B6" s="33"/>
      <c r="C6" s="34"/>
      <c r="D6" s="34"/>
      <c r="E6" s="35"/>
    </row>
    <row r="7" spans="1:5" s="1" customFormat="1" ht="33" customHeight="1" thickBot="1">
      <c r="C7" s="5" t="s">
        <v>16</v>
      </c>
      <c r="D7" s="13"/>
      <c r="E7" s="6">
        <f>SUM(E3:E6)</f>
        <v>170000</v>
      </c>
    </row>
  </sheetData>
  <phoneticPr fontId="3" type="noConversion"/>
  <pageMargins left="0.59399999999999997" right="0.28400000000000003" top="0.59399999999999997" bottom="0.59399999999999997" header="0" footer="0"/>
  <pageSetup paperSize="9" firstPageNumber="0" fitToWidth="0" fitToHeight="0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B2" sqref="B2"/>
    </sheetView>
  </sheetViews>
  <sheetFormatPr defaultRowHeight="12.75"/>
  <cols>
    <col min="1" max="1" width="14.85546875" customWidth="1"/>
    <col min="2" max="2" width="40.140625" bestFit="1" customWidth="1"/>
    <col min="3" max="3" width="29.5703125" bestFit="1" customWidth="1"/>
    <col min="4" max="4" width="29.5703125" customWidth="1"/>
    <col min="5" max="5" width="11" bestFit="1" customWidth="1"/>
  </cols>
  <sheetData>
    <row r="1" spans="1:5" ht="35.1" customHeight="1" thickBot="1"/>
    <row r="2" spans="1:5" s="1" customFormat="1" ht="33" customHeight="1">
      <c r="A2" s="2" t="s">
        <v>2</v>
      </c>
      <c r="B2" s="3" t="s">
        <v>0</v>
      </c>
      <c r="C2" s="3" t="s">
        <v>3</v>
      </c>
      <c r="D2" s="11" t="s">
        <v>5</v>
      </c>
      <c r="E2" s="4" t="s">
        <v>1</v>
      </c>
    </row>
    <row r="3" spans="1:5" s="1" customFormat="1" ht="33" customHeight="1">
      <c r="A3" s="18" t="s">
        <v>79</v>
      </c>
      <c r="B3" s="17" t="s">
        <v>60</v>
      </c>
      <c r="C3" s="7" t="s">
        <v>78</v>
      </c>
      <c r="D3" s="17" t="s">
        <v>73</v>
      </c>
      <c r="E3" s="22">
        <v>91000</v>
      </c>
    </row>
    <row r="4" spans="1:5" s="1" customFormat="1" ht="33" customHeight="1">
      <c r="A4" s="18" t="s">
        <v>80</v>
      </c>
      <c r="B4" s="17" t="s">
        <v>74</v>
      </c>
      <c r="C4" s="7" t="s">
        <v>52</v>
      </c>
      <c r="D4" s="17" t="s">
        <v>76</v>
      </c>
      <c r="E4" s="22">
        <v>76000</v>
      </c>
    </row>
    <row r="5" spans="1:5" s="1" customFormat="1" ht="33" customHeight="1">
      <c r="A5" s="18" t="s">
        <v>80</v>
      </c>
      <c r="B5" s="17" t="s">
        <v>75</v>
      </c>
      <c r="C5" s="7" t="s">
        <v>77</v>
      </c>
      <c r="D5" s="17" t="s">
        <v>73</v>
      </c>
      <c r="E5" s="22">
        <v>50000</v>
      </c>
    </row>
    <row r="6" spans="1:5" s="1" customFormat="1" ht="33" customHeight="1" thickBot="1">
      <c r="A6" s="19"/>
      <c r="B6" s="36"/>
      <c r="C6" s="7"/>
      <c r="D6" s="21"/>
      <c r="E6" s="23"/>
    </row>
    <row r="7" spans="1:5" s="1" customFormat="1" ht="33" customHeight="1" thickBot="1">
      <c r="C7" s="5" t="s">
        <v>4</v>
      </c>
      <c r="D7" s="13"/>
      <c r="E7" s="6">
        <f>SUM(E4:E6)</f>
        <v>126000</v>
      </c>
    </row>
  </sheetData>
  <phoneticPr fontId="3" type="noConversion"/>
  <pageMargins left="0.59399999999999997" right="0.28400000000000003" top="0.59399999999999997" bottom="0.59399999999999997" header="0" footer="0"/>
  <pageSetup paperSize="9" firstPageNumber="0" fitToWidth="0" fitToHeight="0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C10" sqref="C10"/>
    </sheetView>
  </sheetViews>
  <sheetFormatPr defaultRowHeight="12.75"/>
  <cols>
    <col min="1" max="1" width="14.85546875" customWidth="1"/>
    <col min="2" max="2" width="44.140625" customWidth="1"/>
    <col min="3" max="3" width="29.5703125" bestFit="1" customWidth="1"/>
    <col min="4" max="4" width="29.5703125" customWidth="1"/>
    <col min="5" max="5" width="13" bestFit="1" customWidth="1"/>
  </cols>
  <sheetData>
    <row r="1" spans="1:5" ht="35.1" customHeight="1" thickBot="1"/>
    <row r="2" spans="1:5" s="1" customFormat="1" ht="33" customHeight="1">
      <c r="A2" s="2" t="s">
        <v>2</v>
      </c>
      <c r="B2" s="3" t="s">
        <v>0</v>
      </c>
      <c r="C2" s="3" t="s">
        <v>3</v>
      </c>
      <c r="D2" s="11" t="s">
        <v>5</v>
      </c>
      <c r="E2" s="4" t="s">
        <v>1</v>
      </c>
    </row>
    <row r="3" spans="1:5" s="24" customFormat="1" ht="33" customHeight="1">
      <c r="A3" s="25" t="s">
        <v>83</v>
      </c>
      <c r="B3" s="7" t="s">
        <v>81</v>
      </c>
      <c r="C3" s="7" t="s">
        <v>82</v>
      </c>
      <c r="D3" s="12" t="s">
        <v>85</v>
      </c>
      <c r="E3" s="8">
        <v>40000</v>
      </c>
    </row>
    <row r="4" spans="1:5" s="24" customFormat="1" ht="33" customHeight="1">
      <c r="A4" s="25" t="s">
        <v>83</v>
      </c>
      <c r="B4" s="7" t="s">
        <v>81</v>
      </c>
      <c r="C4" s="7" t="s">
        <v>57</v>
      </c>
      <c r="D4" s="12" t="s">
        <v>84</v>
      </c>
      <c r="E4" s="8">
        <v>15000</v>
      </c>
    </row>
    <row r="5" spans="1:5" s="24" customFormat="1" ht="33" customHeight="1">
      <c r="A5" s="25" t="s">
        <v>89</v>
      </c>
      <c r="B5" s="7" t="s">
        <v>86</v>
      </c>
      <c r="C5" s="7" t="s">
        <v>87</v>
      </c>
      <c r="D5" s="12" t="s">
        <v>88</v>
      </c>
      <c r="E5" s="8">
        <v>100000</v>
      </c>
    </row>
    <row r="6" spans="1:5" s="24" customFormat="1" ht="33" customHeight="1">
      <c r="A6" s="25" t="s">
        <v>93</v>
      </c>
      <c r="B6" s="7" t="s">
        <v>90</v>
      </c>
      <c r="C6" s="7" t="s">
        <v>92</v>
      </c>
      <c r="D6" s="12" t="s">
        <v>91</v>
      </c>
      <c r="E6" s="8">
        <v>226000</v>
      </c>
    </row>
    <row r="7" spans="1:5" s="24" customFormat="1" ht="33" customHeight="1">
      <c r="A7" s="25" t="s">
        <v>96</v>
      </c>
      <c r="B7" s="7" t="s">
        <v>94</v>
      </c>
      <c r="C7" s="7" t="s">
        <v>95</v>
      </c>
      <c r="D7" s="12" t="s">
        <v>88</v>
      </c>
      <c r="E7" s="8">
        <v>120000</v>
      </c>
    </row>
    <row r="8" spans="1:5" s="24" customFormat="1" ht="33" customHeight="1">
      <c r="A8" s="25" t="s">
        <v>99</v>
      </c>
      <c r="B8" s="7" t="s">
        <v>97</v>
      </c>
      <c r="C8" s="7" t="s">
        <v>98</v>
      </c>
      <c r="D8" s="12" t="s">
        <v>88</v>
      </c>
      <c r="E8" s="8">
        <v>59000</v>
      </c>
    </row>
    <row r="9" spans="1:5" s="24" customFormat="1" ht="33" customHeight="1">
      <c r="A9" s="25" t="s">
        <v>96</v>
      </c>
      <c r="B9" s="7" t="s">
        <v>100</v>
      </c>
      <c r="C9" s="7" t="s">
        <v>101</v>
      </c>
      <c r="D9" s="12" t="s">
        <v>88</v>
      </c>
      <c r="E9" s="8">
        <v>100000</v>
      </c>
    </row>
    <row r="10" spans="1:5" s="1" customFormat="1" ht="33" customHeight="1">
      <c r="A10" s="18" t="s">
        <v>96</v>
      </c>
      <c r="B10" s="17" t="s">
        <v>102</v>
      </c>
      <c r="C10" s="17" t="s">
        <v>103</v>
      </c>
      <c r="D10" s="12" t="s">
        <v>88</v>
      </c>
      <c r="E10" s="22">
        <v>70000</v>
      </c>
    </row>
    <row r="11" spans="1:5" s="1" customFormat="1" ht="33" customHeight="1" thickBot="1">
      <c r="C11" s="5" t="s">
        <v>4</v>
      </c>
      <c r="D11" s="13"/>
      <c r="E11" s="6">
        <f>SUM(E3:E10)</f>
        <v>730000</v>
      </c>
    </row>
  </sheetData>
  <phoneticPr fontId="3" type="noConversion"/>
  <pageMargins left="0.59399999999999997" right="0.28400000000000003" top="0.59399999999999997" bottom="0.59399999999999997" header="0" footer="0"/>
  <pageSetup paperSize="9" firstPageNumber="0" fitToWidth="0" fitToHeight="0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A3" sqref="A3:E9"/>
    </sheetView>
  </sheetViews>
  <sheetFormatPr defaultRowHeight="12.75"/>
  <cols>
    <col min="1" max="1" width="14.85546875" customWidth="1"/>
    <col min="2" max="2" width="40.140625" bestFit="1" customWidth="1"/>
    <col min="3" max="3" width="29.5703125" bestFit="1" customWidth="1"/>
    <col min="4" max="4" width="29.5703125" customWidth="1"/>
    <col min="5" max="5" width="11" bestFit="1" customWidth="1"/>
  </cols>
  <sheetData>
    <row r="1" spans="1:5" ht="35.1" customHeight="1" thickBot="1"/>
    <row r="2" spans="1:5" s="1" customFormat="1" ht="33" customHeight="1">
      <c r="A2" s="2" t="s">
        <v>2</v>
      </c>
      <c r="B2" s="3" t="s">
        <v>0</v>
      </c>
      <c r="C2" s="3" t="s">
        <v>3</v>
      </c>
      <c r="D2" s="11" t="s">
        <v>5</v>
      </c>
      <c r="E2" s="4" t="s">
        <v>1</v>
      </c>
    </row>
    <row r="3" spans="1:5" s="24" customFormat="1" ht="33" customHeight="1">
      <c r="A3" s="25"/>
      <c r="B3" s="7"/>
      <c r="C3" s="7"/>
      <c r="D3" s="12"/>
      <c r="E3" s="8"/>
    </row>
    <row r="4" spans="1:5" s="24" customFormat="1" ht="33" customHeight="1">
      <c r="A4" s="25"/>
      <c r="B4" s="7"/>
      <c r="C4" s="7"/>
      <c r="D4" s="12"/>
      <c r="E4" s="8"/>
    </row>
    <row r="5" spans="1:5" s="24" customFormat="1" ht="33" customHeight="1">
      <c r="A5" s="25"/>
      <c r="B5" s="7"/>
      <c r="C5" s="7"/>
      <c r="D5" s="12"/>
      <c r="E5" s="8"/>
    </row>
    <row r="6" spans="1:5" s="24" customFormat="1" ht="33" customHeight="1">
      <c r="A6" s="25"/>
      <c r="B6" s="7"/>
      <c r="C6" s="7"/>
      <c r="D6" s="12"/>
      <c r="E6" s="8"/>
    </row>
    <row r="7" spans="1:5" s="24" customFormat="1" ht="33" customHeight="1">
      <c r="A7" s="18"/>
      <c r="B7" s="17"/>
      <c r="C7" s="17"/>
      <c r="D7" s="12"/>
      <c r="E7" s="22"/>
    </row>
    <row r="8" spans="1:5" s="24" customFormat="1" ht="33" customHeight="1">
      <c r="A8" s="18"/>
      <c r="B8" s="17"/>
      <c r="C8" s="17"/>
      <c r="D8" s="37"/>
      <c r="E8" s="22"/>
    </row>
    <row r="9" spans="1:5" s="24" customFormat="1" ht="33" customHeight="1" thickBot="1">
      <c r="A9" s="26"/>
      <c r="B9" s="20"/>
      <c r="C9" s="34"/>
      <c r="D9" s="21"/>
      <c r="E9" s="23"/>
    </row>
    <row r="10" spans="1:5" s="1" customFormat="1" ht="33" customHeight="1" thickBot="1">
      <c r="C10" s="5" t="s">
        <v>4</v>
      </c>
      <c r="D10" s="13"/>
      <c r="E10" s="6">
        <f>SUM(E3:E9)</f>
        <v>0</v>
      </c>
    </row>
  </sheetData>
  <phoneticPr fontId="3" type="noConversion"/>
  <pageMargins left="0.59399999999999997" right="0.28400000000000003" top="0.59399999999999997" bottom="0.59399999999999997" header="0" footer="0"/>
  <pageSetup paperSize="9" firstPageNumber="0" fitToWidth="0" fitToHeight="0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A3" sqref="A3:E14"/>
    </sheetView>
  </sheetViews>
  <sheetFormatPr defaultRowHeight="12.75"/>
  <cols>
    <col min="1" max="1" width="14.85546875" customWidth="1"/>
    <col min="2" max="2" width="52.42578125" bestFit="1" customWidth="1"/>
    <col min="3" max="3" width="29.5703125" bestFit="1" customWidth="1"/>
    <col min="4" max="4" width="29.5703125" customWidth="1"/>
    <col min="5" max="5" width="11" bestFit="1" customWidth="1"/>
  </cols>
  <sheetData>
    <row r="1" spans="1:5" ht="35.1" customHeight="1" thickBot="1"/>
    <row r="2" spans="1:5" s="1" customFormat="1" ht="33" customHeight="1">
      <c r="A2" s="2" t="s">
        <v>2</v>
      </c>
      <c r="B2" s="3" t="s">
        <v>0</v>
      </c>
      <c r="C2" s="3" t="s">
        <v>3</v>
      </c>
      <c r="D2" s="11" t="s">
        <v>5</v>
      </c>
      <c r="E2" s="4" t="s">
        <v>1</v>
      </c>
    </row>
    <row r="3" spans="1:5" s="24" customFormat="1" ht="33" customHeight="1">
      <c r="A3" s="25"/>
      <c r="B3" s="7"/>
      <c r="C3" s="7"/>
      <c r="D3" s="12"/>
      <c r="E3" s="8"/>
    </row>
    <row r="4" spans="1:5" s="24" customFormat="1" ht="33" customHeight="1">
      <c r="A4" s="25"/>
      <c r="B4" s="7"/>
      <c r="C4" s="7"/>
      <c r="D4" s="12"/>
      <c r="E4" s="8"/>
    </row>
    <row r="5" spans="1:5" s="24" customFormat="1" ht="33" customHeight="1">
      <c r="A5" s="25"/>
      <c r="B5" s="7"/>
      <c r="C5" s="7"/>
      <c r="D5" s="12"/>
      <c r="E5" s="8"/>
    </row>
    <row r="6" spans="1:5" s="24" customFormat="1" ht="33" customHeight="1">
      <c r="A6" s="25"/>
      <c r="B6" s="7"/>
      <c r="C6" s="7"/>
      <c r="D6" s="12"/>
      <c r="E6" s="8"/>
    </row>
    <row r="7" spans="1:5" s="24" customFormat="1" ht="33" customHeight="1">
      <c r="A7" s="25"/>
      <c r="B7" s="7"/>
      <c r="C7" s="7"/>
      <c r="D7" s="12"/>
      <c r="E7" s="8"/>
    </row>
    <row r="8" spans="1:5" s="24" customFormat="1" ht="33" customHeight="1">
      <c r="A8" s="25"/>
      <c r="B8" s="7"/>
      <c r="C8" s="7"/>
      <c r="D8" s="12"/>
      <c r="E8" s="8"/>
    </row>
    <row r="9" spans="1:5" s="24" customFormat="1" ht="33" customHeight="1">
      <c r="A9" s="25"/>
      <c r="B9" s="7"/>
      <c r="C9" s="7"/>
      <c r="D9" s="12"/>
      <c r="E9" s="8"/>
    </row>
    <row r="10" spans="1:5" s="24" customFormat="1" ht="33" customHeight="1">
      <c r="A10" s="25"/>
      <c r="B10" s="7"/>
      <c r="C10" s="7"/>
      <c r="D10" s="12"/>
      <c r="E10" s="8"/>
    </row>
    <row r="11" spans="1:5" s="24" customFormat="1" ht="33" customHeight="1">
      <c r="A11" s="25"/>
      <c r="B11" s="7"/>
      <c r="C11" s="7"/>
      <c r="D11" s="12"/>
      <c r="E11" s="8"/>
    </row>
    <row r="12" spans="1:5" s="24" customFormat="1" ht="33" customHeight="1">
      <c r="A12" s="25"/>
      <c r="B12" s="7"/>
      <c r="C12" s="7"/>
      <c r="D12" s="12"/>
      <c r="E12" s="8"/>
    </row>
    <row r="13" spans="1:5" s="24" customFormat="1" ht="33" customHeight="1">
      <c r="A13" s="25"/>
      <c r="B13" s="7"/>
      <c r="C13" s="7"/>
      <c r="D13" s="12"/>
      <c r="E13" s="8"/>
    </row>
    <row r="14" spans="1:5" s="24" customFormat="1" ht="33" customHeight="1">
      <c r="A14" s="25"/>
      <c r="B14" s="7"/>
      <c r="C14" s="7"/>
      <c r="D14" s="12"/>
      <c r="E14" s="8"/>
    </row>
    <row r="15" spans="1:5" s="1" customFormat="1" ht="33" customHeight="1" thickBot="1">
      <c r="C15" s="5" t="s">
        <v>4</v>
      </c>
      <c r="D15" s="13"/>
      <c r="E15" s="6">
        <f>SUM(E3:E14)</f>
        <v>0</v>
      </c>
    </row>
  </sheetData>
  <phoneticPr fontId="3" type="noConversion"/>
  <pageMargins left="0.59399999999999997" right="0.28400000000000003" top="0.59399999999999997" bottom="0.59399999999999997" header="0" footer="0"/>
  <pageSetup paperSize="9" firstPageNumber="0" fitToWidth="0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13</vt:i4>
      </vt:variant>
      <vt:variant>
        <vt:lpstr>이름이 지정된 범위</vt:lpstr>
      </vt:variant>
      <vt:variant>
        <vt:i4>9</vt:i4>
      </vt:variant>
    </vt:vector>
  </HeadingPairs>
  <TitlesOfParts>
    <vt:vector size="22" baseType="lpstr">
      <vt:lpstr>1월</vt:lpstr>
      <vt:lpstr>2월</vt:lpstr>
      <vt:lpstr>3월</vt:lpstr>
      <vt:lpstr>4월</vt:lpstr>
      <vt:lpstr>5월</vt:lpstr>
      <vt:lpstr>6월</vt:lpstr>
      <vt:lpstr>7월</vt:lpstr>
      <vt:lpstr>8월</vt:lpstr>
      <vt:lpstr>9월</vt:lpstr>
      <vt:lpstr>10월</vt:lpstr>
      <vt:lpstr>11월</vt:lpstr>
      <vt:lpstr>12월</vt:lpstr>
      <vt:lpstr>Sheet3</vt:lpstr>
      <vt:lpstr>'11월'!Print_Area</vt:lpstr>
      <vt:lpstr>'12월'!Print_Area</vt:lpstr>
      <vt:lpstr>'1월'!Print_Area</vt:lpstr>
      <vt:lpstr>'2월'!Print_Area</vt:lpstr>
      <vt:lpstr>'5월'!Print_Area</vt:lpstr>
      <vt:lpstr>'6월'!Print_Area</vt:lpstr>
      <vt:lpstr>'7월'!Print_Area</vt:lpstr>
      <vt:lpstr>'8월'!Print_Area</vt:lpstr>
      <vt:lpstr>'9월'!Print_Area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천안의료원</dc:creator>
  <cp:lastModifiedBy>CAMC</cp:lastModifiedBy>
  <cp:lastPrinted>2022-08-04T06:03:55Z</cp:lastPrinted>
  <dcterms:created xsi:type="dcterms:W3CDTF">2019-09-04T08:45:33Z</dcterms:created>
  <dcterms:modified xsi:type="dcterms:W3CDTF">2022-08-30T09:20:29Z</dcterms:modified>
</cp:coreProperties>
</file>