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9870" activeTab="4"/>
  </bookViews>
  <sheets>
    <sheet name="1군" sheetId="1" r:id="rId1"/>
    <sheet name="2군" sheetId="2" r:id="rId2"/>
    <sheet name="3군" sheetId="3" r:id="rId3"/>
    <sheet name="4군" sheetId="4" r:id="rId4"/>
    <sheet name="5군" sheetId="5" r:id="rId5"/>
  </sheets>
  <calcPr calcId="144525"/>
</workbook>
</file>

<file path=xl/calcChain.xml><?xml version="1.0" encoding="utf-8"?>
<calcChain xmlns="http://schemas.openxmlformats.org/spreadsheetml/2006/main">
  <c r="G6" i="4" l="1"/>
  <c r="G7" i="3"/>
  <c r="G6" i="2"/>
  <c r="G7" i="1"/>
</calcChain>
</file>

<file path=xl/sharedStrings.xml><?xml version="1.0" encoding="utf-8"?>
<sst xmlns="http://schemas.openxmlformats.org/spreadsheetml/2006/main" count="109" uniqueCount="50">
  <si>
    <t>품 명</t>
  </si>
  <si>
    <t>규격</t>
  </si>
  <si>
    <t>단위</t>
  </si>
  <si>
    <t>수량</t>
  </si>
  <si>
    <t>단 가</t>
  </si>
  <si>
    <t xml:space="preserve">경비추정액 </t>
  </si>
  <si>
    <t>EDI code</t>
  </si>
  <si>
    <t>비 고</t>
  </si>
  <si>
    <r>
      <t>G</t>
    </r>
    <r>
      <rPr>
        <sz val="12"/>
        <color rgb="FF000000"/>
        <rFont val="맑은 고딕"/>
        <family val="3"/>
        <charset val="129"/>
        <scheme val="minor"/>
      </rPr>
      <t xml:space="preserve">Ⅱ </t>
    </r>
    <r>
      <rPr>
        <sz val="12"/>
        <color rgb="FF000000"/>
        <rFont val="굴림"/>
        <family val="3"/>
        <charset val="129"/>
      </rPr>
      <t>P/S femoral component</t>
    </r>
  </si>
  <si>
    <t>전규격</t>
  </si>
  <si>
    <t>ea</t>
  </si>
  <si>
    <t>E2001105</t>
  </si>
  <si>
    <r>
      <t>G</t>
    </r>
    <r>
      <rPr>
        <sz val="12"/>
        <color rgb="FF000000"/>
        <rFont val="맑은 고딕"/>
        <family val="3"/>
        <charset val="129"/>
        <scheme val="minor"/>
      </rPr>
      <t xml:space="preserve">Ⅱ </t>
    </r>
    <r>
      <rPr>
        <sz val="12"/>
        <color rgb="FF000000"/>
        <rFont val="굴림"/>
        <family val="3"/>
        <charset val="129"/>
      </rPr>
      <t>tibial component</t>
    </r>
  </si>
  <si>
    <t>E2011005</t>
  </si>
  <si>
    <r>
      <t>G</t>
    </r>
    <r>
      <rPr>
        <sz val="12"/>
        <color rgb="FF000000"/>
        <rFont val="맑은 고딕"/>
        <family val="3"/>
        <charset val="129"/>
        <scheme val="minor"/>
      </rPr>
      <t xml:space="preserve">Ⅱ </t>
    </r>
    <r>
      <rPr>
        <sz val="12"/>
        <color rgb="FF000000"/>
        <rFont val="굴림"/>
        <family val="3"/>
        <charset val="129"/>
      </rPr>
      <t>articular component</t>
    </r>
  </si>
  <si>
    <t>E2021105</t>
  </si>
  <si>
    <t xml:space="preserve">Gll patellar </t>
  </si>
  <si>
    <t>E2031105</t>
  </si>
  <si>
    <t>무릎 인공관절 임플란트</t>
    <phoneticPr fontId="8" type="noConversion"/>
  </si>
  <si>
    <t>합계</t>
    <phoneticPr fontId="8" type="noConversion"/>
  </si>
  <si>
    <t>품 명</t>
    <phoneticPr fontId="8" type="noConversion"/>
  </si>
  <si>
    <t>Saw blade</t>
  </si>
  <si>
    <t>N0051001</t>
  </si>
  <si>
    <t>Smartset ghv bone cement</t>
  </si>
  <si>
    <t>E5002108</t>
  </si>
  <si>
    <t>Multi-fix vaccum mixer</t>
  </si>
  <si>
    <t>E5102083</t>
  </si>
  <si>
    <t>합계</t>
    <phoneticPr fontId="8" type="noConversion"/>
  </si>
  <si>
    <t>품 명</t>
    <phoneticPr fontId="8" type="noConversion"/>
  </si>
  <si>
    <t>비 고</t>
    <phoneticPr fontId="8" type="noConversion"/>
  </si>
  <si>
    <t xml:space="preserve">OXI P/S FEMORAL </t>
  </si>
  <si>
    <t>E2003105</t>
  </si>
  <si>
    <t>Gll STD TIBIAL</t>
  </si>
  <si>
    <t>LGN HF XLPE IN</t>
  </si>
  <si>
    <t>E2021505</t>
  </si>
  <si>
    <r>
      <t>G</t>
    </r>
    <r>
      <rPr>
        <sz val="11"/>
        <color rgb="FF000000"/>
        <rFont val="맑은 고딕"/>
        <family val="3"/>
        <charset val="129"/>
        <scheme val="minor"/>
      </rPr>
      <t xml:space="preserve">Ⅱ </t>
    </r>
    <r>
      <rPr>
        <sz val="11"/>
        <color rgb="FF000000"/>
        <rFont val="굴림"/>
        <family val="3"/>
        <charset val="129"/>
      </rPr>
      <t>RESURF PAT</t>
    </r>
  </si>
  <si>
    <t>인공관절 임플란트</t>
    <phoneticPr fontId="8" type="noConversion"/>
  </si>
  <si>
    <t>Saw blade 외 2종</t>
    <phoneticPr fontId="8" type="noConversion"/>
  </si>
  <si>
    <t>Ntcem</t>
  </si>
  <si>
    <r>
      <t>40+</t>
    </r>
    <r>
      <rPr>
        <sz val="12"/>
        <color rgb="FF000000"/>
        <rFont val="맑은 고딕"/>
        <family val="3"/>
        <charset val="129"/>
        <scheme val="minor"/>
      </rPr>
      <t>항생제</t>
    </r>
  </si>
  <si>
    <t>E5002064</t>
  </si>
  <si>
    <t>Ultri-mixer</t>
  </si>
  <si>
    <t>D1102064</t>
  </si>
  <si>
    <t>Ntcem 외 2종</t>
    <phoneticPr fontId="8" type="noConversion"/>
  </si>
  <si>
    <t>규 격</t>
  </si>
  <si>
    <t>단 위</t>
  </si>
  <si>
    <t>수 량</t>
  </si>
  <si>
    <t>C0416276</t>
  </si>
  <si>
    <t>NEO BONE block</t>
    <phoneticPr fontId="8" type="noConversion"/>
  </si>
  <si>
    <t>NEO BONE block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</si>
</sst>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b/>
      <sz val="13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sz val="13"/>
      <color rgb="FF000000"/>
      <name val="굴림"/>
      <family val="3"/>
      <charset val="129"/>
    </font>
    <font>
      <b/>
      <sz val="16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0" fontId="7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3" fontId="11" fillId="0" borderId="25" xfId="0" applyNumberFormat="1" applyFont="1" applyBorder="1" applyAlignment="1">
      <alignment horizontal="right" vertical="center" wrapText="1"/>
    </xf>
    <xf numFmtId="0" fontId="11" fillId="0" borderId="26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3" fontId="11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3" fontId="0" fillId="0" borderId="40" xfId="0" applyNumberFormat="1" applyBorder="1">
      <alignment vertical="center"/>
    </xf>
    <xf numFmtId="0" fontId="0" fillId="0" borderId="41" xfId="0" applyBorder="1">
      <alignment vertical="center"/>
    </xf>
    <xf numFmtId="0" fontId="11" fillId="0" borderId="1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3" fontId="11" fillId="0" borderId="27" xfId="0" applyNumberFormat="1" applyFont="1" applyBorder="1" applyAlignment="1">
      <alignment horizontal="right" vertical="center" wrapText="1"/>
    </xf>
    <xf numFmtId="0" fontId="11" fillId="0" borderId="28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42" xfId="0" applyBorder="1">
      <alignment vertical="center"/>
    </xf>
    <xf numFmtId="0" fontId="0" fillId="0" borderId="37" xfId="0" applyBorder="1">
      <alignment vertical="center"/>
    </xf>
    <xf numFmtId="3" fontId="0" fillId="0" borderId="37" xfId="0" applyNumberFormat="1" applyBorder="1">
      <alignment vertical="center"/>
    </xf>
    <xf numFmtId="0" fontId="0" fillId="0" borderId="38" xfId="0" applyBorder="1">
      <alignment vertical="center"/>
    </xf>
    <xf numFmtId="0" fontId="9" fillId="0" borderId="0" xfId="0" applyFont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right" vertical="center" wrapText="1"/>
    </xf>
    <xf numFmtId="3" fontId="11" fillId="0" borderId="13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3" fontId="11" fillId="0" borderId="45" xfId="0" applyNumberFormat="1" applyFont="1" applyBorder="1" applyAlignment="1">
      <alignment horizontal="right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"/>
  <sheetViews>
    <sheetView workbookViewId="0">
      <selection activeCell="G14" sqref="G12:G14"/>
    </sheetView>
  </sheetViews>
  <sheetFormatPr defaultRowHeight="16.5" x14ac:dyDescent="0.3"/>
  <cols>
    <col min="2" max="2" width="18.5" customWidth="1"/>
    <col min="7" max="7" width="17" customWidth="1"/>
    <col min="8" max="8" width="13" customWidth="1"/>
  </cols>
  <sheetData>
    <row r="1" spans="2:9" ht="37.5" customHeight="1" thickBot="1" x14ac:dyDescent="0.35">
      <c r="B1" s="94" t="s">
        <v>18</v>
      </c>
      <c r="C1" s="95"/>
      <c r="D1" s="95"/>
      <c r="E1" s="95"/>
      <c r="F1" s="95"/>
      <c r="G1" s="95"/>
      <c r="H1" s="95"/>
      <c r="I1" s="95"/>
    </row>
    <row r="2" spans="2:9" ht="26.25" customHeight="1" thickBot="1" x14ac:dyDescent="0.35">
      <c r="B2" s="28" t="s">
        <v>20</v>
      </c>
      <c r="C2" s="29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2" t="s">
        <v>6</v>
      </c>
      <c r="I2" s="13" t="s">
        <v>7</v>
      </c>
    </row>
    <row r="3" spans="2:9" ht="41.25" customHeight="1" x14ac:dyDescent="0.3">
      <c r="B3" s="26" t="s">
        <v>8</v>
      </c>
      <c r="C3" s="27" t="s">
        <v>9</v>
      </c>
      <c r="D3" s="8" t="s">
        <v>10</v>
      </c>
      <c r="E3" s="8">
        <v>300</v>
      </c>
      <c r="F3" s="9"/>
      <c r="G3" s="9"/>
      <c r="H3" s="8" t="s">
        <v>11</v>
      </c>
      <c r="I3" s="10"/>
    </row>
    <row r="4" spans="2:9" ht="40.5" customHeight="1" x14ac:dyDescent="0.3">
      <c r="B4" s="23" t="s">
        <v>12</v>
      </c>
      <c r="C4" s="20" t="s">
        <v>9</v>
      </c>
      <c r="D4" s="1" t="s">
        <v>10</v>
      </c>
      <c r="E4" s="1">
        <v>300</v>
      </c>
      <c r="F4" s="2"/>
      <c r="G4" s="9"/>
      <c r="H4" s="3" t="s">
        <v>13</v>
      </c>
      <c r="I4" s="4"/>
    </row>
    <row r="5" spans="2:9" ht="36" customHeight="1" x14ac:dyDescent="0.3">
      <c r="B5" s="23" t="s">
        <v>14</v>
      </c>
      <c r="C5" s="20" t="s">
        <v>9</v>
      </c>
      <c r="D5" s="1" t="s">
        <v>10</v>
      </c>
      <c r="E5" s="1">
        <v>300</v>
      </c>
      <c r="F5" s="2"/>
      <c r="G5" s="9"/>
      <c r="H5" s="1" t="s">
        <v>15</v>
      </c>
      <c r="I5" s="4"/>
    </row>
    <row r="6" spans="2:9" ht="38.25" customHeight="1" thickBot="1" x14ac:dyDescent="0.35">
      <c r="B6" s="24" t="s">
        <v>16</v>
      </c>
      <c r="C6" s="21" t="s">
        <v>9</v>
      </c>
      <c r="D6" s="5" t="s">
        <v>10</v>
      </c>
      <c r="E6" s="5">
        <v>150</v>
      </c>
      <c r="F6" s="14"/>
      <c r="G6" s="9"/>
      <c r="H6" s="5" t="s">
        <v>17</v>
      </c>
      <c r="I6" s="7"/>
    </row>
    <row r="7" spans="2:9" ht="35.25" customHeight="1" thickBot="1" x14ac:dyDescent="0.35">
      <c r="B7" s="25" t="s">
        <v>19</v>
      </c>
      <c r="C7" s="22"/>
      <c r="D7" s="15"/>
      <c r="E7" s="15"/>
      <c r="F7" s="16"/>
      <c r="G7" s="17">
        <f>SUM(G3:G6)</f>
        <v>0</v>
      </c>
      <c r="H7" s="18"/>
      <c r="I7" s="19"/>
    </row>
  </sheetData>
  <mergeCells count="1">
    <mergeCell ref="B1:I1"/>
  </mergeCells>
  <phoneticPr fontId="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"/>
  <sheetViews>
    <sheetView workbookViewId="0">
      <selection activeCell="F3" sqref="F3:F5"/>
    </sheetView>
  </sheetViews>
  <sheetFormatPr defaultRowHeight="16.5" x14ac:dyDescent="0.3"/>
  <cols>
    <col min="2" max="2" width="16.625" customWidth="1"/>
    <col min="3" max="3" width="11" customWidth="1"/>
    <col min="6" max="6" width="9.875" customWidth="1"/>
    <col min="7" max="7" width="13.625" customWidth="1"/>
    <col min="8" max="8" width="13" customWidth="1"/>
  </cols>
  <sheetData>
    <row r="1" spans="2:9" s="74" customFormat="1" ht="39" customHeight="1" thickBot="1" x14ac:dyDescent="0.35">
      <c r="B1" s="96" t="s">
        <v>37</v>
      </c>
      <c r="C1" s="96"/>
      <c r="D1" s="96"/>
      <c r="E1" s="96"/>
      <c r="F1" s="96"/>
      <c r="G1" s="96"/>
      <c r="H1" s="96"/>
      <c r="I1" s="96"/>
    </row>
    <row r="2" spans="2:9" ht="26.25" customHeight="1" thickBot="1" x14ac:dyDescent="0.35">
      <c r="B2" s="28" t="s">
        <v>28</v>
      </c>
      <c r="C2" s="40" t="s">
        <v>1</v>
      </c>
      <c r="D2" s="41" t="s">
        <v>2</v>
      </c>
      <c r="E2" s="41" t="s">
        <v>3</v>
      </c>
      <c r="F2" s="41" t="s">
        <v>4</v>
      </c>
      <c r="G2" s="41" t="s">
        <v>5</v>
      </c>
      <c r="H2" s="42" t="s">
        <v>6</v>
      </c>
      <c r="I2" s="43" t="s">
        <v>29</v>
      </c>
    </row>
    <row r="3" spans="2:9" ht="27.75" customHeight="1" x14ac:dyDescent="0.3">
      <c r="B3" s="35" t="s">
        <v>21</v>
      </c>
      <c r="C3" s="36" t="s">
        <v>9</v>
      </c>
      <c r="D3" s="37" t="s">
        <v>10</v>
      </c>
      <c r="E3" s="37">
        <v>300</v>
      </c>
      <c r="F3" s="38"/>
      <c r="G3" s="38"/>
      <c r="H3" s="37" t="s">
        <v>22</v>
      </c>
      <c r="I3" s="39"/>
    </row>
    <row r="4" spans="2:9" ht="39.75" customHeight="1" x14ac:dyDescent="0.3">
      <c r="B4" s="34" t="s">
        <v>23</v>
      </c>
      <c r="C4" s="33" t="s">
        <v>9</v>
      </c>
      <c r="D4" s="30" t="s">
        <v>10</v>
      </c>
      <c r="E4" s="30">
        <v>450</v>
      </c>
      <c r="F4" s="31"/>
      <c r="G4" s="38"/>
      <c r="H4" s="30" t="s">
        <v>24</v>
      </c>
      <c r="I4" s="32"/>
    </row>
    <row r="5" spans="2:9" ht="42.75" customHeight="1" thickBot="1" x14ac:dyDescent="0.35">
      <c r="B5" s="49" t="s">
        <v>25</v>
      </c>
      <c r="C5" s="50" t="s">
        <v>9</v>
      </c>
      <c r="D5" s="51" t="s">
        <v>10</v>
      </c>
      <c r="E5" s="51">
        <v>300</v>
      </c>
      <c r="F5" s="52"/>
      <c r="G5" s="38"/>
      <c r="H5" s="51" t="s">
        <v>26</v>
      </c>
      <c r="I5" s="53"/>
    </row>
    <row r="6" spans="2:9" ht="24.75" customHeight="1" thickBot="1" x14ac:dyDescent="0.35">
      <c r="B6" s="44" t="s">
        <v>27</v>
      </c>
      <c r="C6" s="45"/>
      <c r="D6" s="46"/>
      <c r="E6" s="46"/>
      <c r="F6" s="46"/>
      <c r="G6" s="47">
        <f>SUM(G3:G5)</f>
        <v>0</v>
      </c>
      <c r="H6" s="46"/>
      <c r="I6" s="48"/>
    </row>
  </sheetData>
  <mergeCells count="1">
    <mergeCell ref="B1:I1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"/>
  <sheetViews>
    <sheetView workbookViewId="0">
      <selection activeCell="F3" sqref="F3:F6"/>
    </sheetView>
  </sheetViews>
  <sheetFormatPr defaultRowHeight="16.5" x14ac:dyDescent="0.3"/>
  <cols>
    <col min="2" max="2" width="19.25" customWidth="1"/>
    <col min="6" max="6" width="10.25" customWidth="1"/>
    <col min="7" max="7" width="13.125" customWidth="1"/>
    <col min="8" max="8" width="11.125" customWidth="1"/>
  </cols>
  <sheetData>
    <row r="1" spans="2:9" s="69" customFormat="1" ht="42" customHeight="1" thickBot="1" x14ac:dyDescent="0.35">
      <c r="B1" s="97" t="s">
        <v>36</v>
      </c>
      <c r="C1" s="97"/>
      <c r="D1" s="97"/>
      <c r="E1" s="97"/>
      <c r="F1" s="97"/>
      <c r="G1" s="97"/>
      <c r="H1" s="97"/>
      <c r="I1" s="97"/>
    </row>
    <row r="2" spans="2:9" ht="37.5" customHeight="1" thickBot="1" x14ac:dyDescent="0.35">
      <c r="B2" s="28" t="s">
        <v>0</v>
      </c>
      <c r="C2" s="29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2" t="s">
        <v>6</v>
      </c>
      <c r="I2" s="13" t="s">
        <v>7</v>
      </c>
    </row>
    <row r="3" spans="2:9" ht="26.25" customHeight="1" x14ac:dyDescent="0.3">
      <c r="B3" s="60" t="s">
        <v>30</v>
      </c>
      <c r="C3" s="58" t="s">
        <v>9</v>
      </c>
      <c r="D3" s="55" t="s">
        <v>10</v>
      </c>
      <c r="E3" s="55">
        <v>300</v>
      </c>
      <c r="F3" s="56"/>
      <c r="G3" s="56"/>
      <c r="H3" s="55" t="s">
        <v>31</v>
      </c>
      <c r="I3" s="10"/>
    </row>
    <row r="4" spans="2:9" ht="29.25" customHeight="1" x14ac:dyDescent="0.3">
      <c r="B4" s="61" t="s">
        <v>32</v>
      </c>
      <c r="C4" s="59" t="s">
        <v>9</v>
      </c>
      <c r="D4" s="3" t="s">
        <v>10</v>
      </c>
      <c r="E4" s="3">
        <v>300</v>
      </c>
      <c r="F4" s="54"/>
      <c r="G4" s="56"/>
      <c r="H4" s="3" t="s">
        <v>13</v>
      </c>
      <c r="I4" s="4"/>
    </row>
    <row r="5" spans="2:9" ht="27.75" customHeight="1" x14ac:dyDescent="0.3">
      <c r="B5" s="61" t="s">
        <v>33</v>
      </c>
      <c r="C5" s="59" t="s">
        <v>9</v>
      </c>
      <c r="D5" s="3" t="s">
        <v>10</v>
      </c>
      <c r="E5" s="3">
        <v>300</v>
      </c>
      <c r="F5" s="54"/>
      <c r="G5" s="56"/>
      <c r="H5" s="3" t="s">
        <v>34</v>
      </c>
      <c r="I5" s="4"/>
    </row>
    <row r="6" spans="2:9" ht="33.75" customHeight="1" thickBot="1" x14ac:dyDescent="0.35">
      <c r="B6" s="62" t="s">
        <v>35</v>
      </c>
      <c r="C6" s="68" t="s">
        <v>9</v>
      </c>
      <c r="D6" s="6" t="s">
        <v>10</v>
      </c>
      <c r="E6" s="6">
        <v>150</v>
      </c>
      <c r="F6" s="57"/>
      <c r="G6" s="56"/>
      <c r="H6" s="6" t="s">
        <v>17</v>
      </c>
      <c r="I6" s="7"/>
    </row>
    <row r="7" spans="2:9" ht="37.5" customHeight="1" thickBot="1" x14ac:dyDescent="0.35">
      <c r="B7" s="67" t="s">
        <v>19</v>
      </c>
      <c r="C7" s="70"/>
      <c r="D7" s="71"/>
      <c r="E7" s="71"/>
      <c r="F7" s="71"/>
      <c r="G7" s="72">
        <f>SUM(G3:G6)</f>
        <v>0</v>
      </c>
      <c r="H7" s="71"/>
      <c r="I7" s="73"/>
    </row>
  </sheetData>
  <mergeCells count="1">
    <mergeCell ref="B1:I1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F3" sqref="F3:G5"/>
    </sheetView>
  </sheetViews>
  <sheetFormatPr defaultRowHeight="16.5" x14ac:dyDescent="0.3"/>
  <cols>
    <col min="2" max="3" width="11.625" customWidth="1"/>
    <col min="6" max="6" width="10.125" customWidth="1"/>
    <col min="7" max="7" width="12.5" customWidth="1"/>
    <col min="8" max="8" width="13.875" customWidth="1"/>
  </cols>
  <sheetData>
    <row r="1" spans="1:9" ht="36" customHeight="1" thickBot="1" x14ac:dyDescent="0.35">
      <c r="A1" s="69"/>
      <c r="B1" s="98" t="s">
        <v>43</v>
      </c>
      <c r="C1" s="98"/>
      <c r="D1" s="98"/>
      <c r="E1" s="98"/>
      <c r="F1" s="98"/>
      <c r="G1" s="98"/>
      <c r="H1" s="98"/>
      <c r="I1" s="98"/>
    </row>
    <row r="2" spans="1:9" ht="29.25" customHeight="1" thickBot="1" x14ac:dyDescent="0.35">
      <c r="B2" s="28" t="s">
        <v>0</v>
      </c>
      <c r="C2" s="29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2" t="s">
        <v>6</v>
      </c>
      <c r="I2" s="13" t="s">
        <v>7</v>
      </c>
    </row>
    <row r="3" spans="1:9" ht="31.5" customHeight="1" x14ac:dyDescent="0.3">
      <c r="B3" s="26" t="s">
        <v>38</v>
      </c>
      <c r="C3" s="80" t="s">
        <v>39</v>
      </c>
      <c r="D3" s="8" t="s">
        <v>10</v>
      </c>
      <c r="E3" s="8">
        <v>450</v>
      </c>
      <c r="F3" s="9"/>
      <c r="G3" s="9"/>
      <c r="H3" s="8" t="s">
        <v>40</v>
      </c>
      <c r="I3" s="10"/>
    </row>
    <row r="4" spans="1:9" ht="32.25" customHeight="1" x14ac:dyDescent="0.3">
      <c r="B4" s="23" t="s">
        <v>41</v>
      </c>
      <c r="C4" s="20" t="s">
        <v>9</v>
      </c>
      <c r="D4" s="1" t="s">
        <v>10</v>
      </c>
      <c r="E4" s="1">
        <v>300</v>
      </c>
      <c r="F4" s="2"/>
      <c r="G4" s="9"/>
      <c r="H4" s="1" t="s">
        <v>42</v>
      </c>
      <c r="I4" s="4"/>
    </row>
    <row r="5" spans="1:9" ht="33.75" customHeight="1" thickBot="1" x14ac:dyDescent="0.35">
      <c r="B5" s="24" t="s">
        <v>21</v>
      </c>
      <c r="C5" s="21" t="s">
        <v>9</v>
      </c>
      <c r="D5" s="5" t="s">
        <v>10</v>
      </c>
      <c r="E5" s="5">
        <v>300</v>
      </c>
      <c r="F5" s="78"/>
      <c r="G5" s="9"/>
      <c r="H5" s="5" t="s">
        <v>22</v>
      </c>
      <c r="I5" s="79"/>
    </row>
    <row r="6" spans="1:9" ht="36.75" customHeight="1" thickBot="1" x14ac:dyDescent="0.35">
      <c r="B6" s="82" t="s">
        <v>19</v>
      </c>
      <c r="C6" s="81"/>
      <c r="D6" s="75"/>
      <c r="E6" s="75"/>
      <c r="F6" s="76"/>
      <c r="G6" s="77">
        <f>SUM(G3:G5)</f>
        <v>0</v>
      </c>
      <c r="H6" s="75"/>
      <c r="I6" s="19"/>
    </row>
  </sheetData>
  <mergeCells count="1">
    <mergeCell ref="B1:I1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H12" sqref="H12"/>
    </sheetView>
  </sheetViews>
  <sheetFormatPr defaultRowHeight="16.5" x14ac:dyDescent="0.3"/>
  <cols>
    <col min="2" max="2" width="16" customWidth="1"/>
    <col min="7" max="7" width="15.625" customWidth="1"/>
    <col min="8" max="8" width="12.5" customWidth="1"/>
  </cols>
  <sheetData>
    <row r="1" spans="1:8" ht="35.25" customHeight="1" thickBot="1" x14ac:dyDescent="0.35">
      <c r="A1" s="69"/>
      <c r="B1" s="97" t="s">
        <v>49</v>
      </c>
      <c r="C1" s="97"/>
      <c r="D1" s="97"/>
      <c r="E1" s="97"/>
      <c r="F1" s="97"/>
      <c r="G1" s="97"/>
      <c r="H1" s="97"/>
    </row>
    <row r="2" spans="1:8" ht="29.25" customHeight="1" thickBot="1" x14ac:dyDescent="0.35">
      <c r="B2" s="63" t="s">
        <v>0</v>
      </c>
      <c r="C2" s="64" t="s">
        <v>44</v>
      </c>
      <c r="D2" s="65" t="s">
        <v>45</v>
      </c>
      <c r="E2" s="65" t="s">
        <v>46</v>
      </c>
      <c r="F2" s="65" t="s">
        <v>4</v>
      </c>
      <c r="G2" s="65" t="s">
        <v>5</v>
      </c>
      <c r="H2" s="66" t="s">
        <v>7</v>
      </c>
    </row>
    <row r="3" spans="1:8" ht="33.75" thickBot="1" x14ac:dyDescent="0.35">
      <c r="B3" s="83" t="s">
        <v>48</v>
      </c>
      <c r="C3" s="84" t="s">
        <v>9</v>
      </c>
      <c r="D3" s="85" t="s">
        <v>10</v>
      </c>
      <c r="E3" s="85">
        <v>450</v>
      </c>
      <c r="F3" s="86"/>
      <c r="G3" s="86"/>
      <c r="H3" s="87" t="s">
        <v>47</v>
      </c>
    </row>
    <row r="4" spans="1:8" ht="31.5" customHeight="1" thickBot="1" x14ac:dyDescent="0.35">
      <c r="B4" s="88" t="s">
        <v>19</v>
      </c>
      <c r="C4" s="89"/>
      <c r="D4" s="90"/>
      <c r="E4" s="90"/>
      <c r="F4" s="91"/>
      <c r="G4" s="93"/>
      <c r="H4" s="92"/>
    </row>
  </sheetData>
  <mergeCells count="1">
    <mergeCell ref="B1:H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1군</vt:lpstr>
      <vt:lpstr>2군</vt:lpstr>
      <vt:lpstr>3군</vt:lpstr>
      <vt:lpstr>4군</vt:lpstr>
      <vt:lpstr>5군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윤종민</cp:lastModifiedBy>
  <dcterms:created xsi:type="dcterms:W3CDTF">2019-05-15T23:52:26Z</dcterms:created>
  <dcterms:modified xsi:type="dcterms:W3CDTF">2019-05-22T00:04:17Z</dcterms:modified>
</cp:coreProperties>
</file>