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4240" windowHeight="12555" activeTab="2"/>
  </bookViews>
  <sheets>
    <sheet name="병원급식야채공산품하반기" sheetId="5" r:id="rId1"/>
    <sheet name="상례원17년입찰(하반기)" sheetId="4" r:id="rId2"/>
    <sheet name="육류하반기" sheetId="6" r:id="rId3"/>
    <sheet name="Sheet1" sheetId="1" r:id="rId4"/>
    <sheet name="Sheet2" sheetId="2" r:id="rId5"/>
    <sheet name="Sheet3" sheetId="3" r:id="rId6"/>
  </sheets>
  <calcPr calcId="144525"/>
</workbook>
</file>

<file path=xl/calcChain.xml><?xml version="1.0" encoding="utf-8"?>
<calcChain xmlns="http://schemas.openxmlformats.org/spreadsheetml/2006/main">
  <c r="G18" i="6" l="1"/>
  <c r="H146" i="5"/>
  <c r="H72" i="4"/>
  <c r="G19" i="6" l="1"/>
</calcChain>
</file>

<file path=xl/sharedStrings.xml><?xml version="1.0" encoding="utf-8"?>
<sst xmlns="http://schemas.openxmlformats.org/spreadsheetml/2006/main" count="778" uniqueCount="500">
  <si>
    <t>2017년 상례원 부식류 7-12월 견적물품 (6개월분)</t>
    <phoneticPr fontId="5" type="noConversion"/>
  </si>
  <si>
    <t>(단위:원)</t>
  </si>
  <si>
    <t>No.</t>
  </si>
  <si>
    <t xml:space="preserve"> 품 목</t>
  </si>
  <si>
    <t>단위</t>
  </si>
  <si>
    <t>규격</t>
  </si>
  <si>
    <t>비고</t>
  </si>
  <si>
    <t>수량</t>
  </si>
  <si>
    <t>금액</t>
    <phoneticPr fontId="5" type="noConversion"/>
  </si>
  <si>
    <t>건포도</t>
  </si>
  <si>
    <t>kg</t>
  </si>
  <si>
    <t>표시규격품, 원산지, 제조일 표기</t>
    <phoneticPr fontId="5" type="noConversion"/>
  </si>
  <si>
    <t>계란</t>
  </si>
  <si>
    <t>판</t>
  </si>
  <si>
    <t>특란, 30구/판, 60g이상/구, 오물이 묻지 않고 깼을때 흰자와 노른자가 탄력이 있을것, 냉장상태 유지</t>
    <phoneticPr fontId="5" type="noConversion"/>
  </si>
  <si>
    <t>고사리</t>
  </si>
  <si>
    <t>중국산, 삶은것, 상품, 이물없는것</t>
    <phoneticPr fontId="5" type="noConversion"/>
  </si>
  <si>
    <t>고추가루</t>
    <phoneticPr fontId="4" type="noConversion"/>
  </si>
  <si>
    <t>양념다데기용</t>
    <phoneticPr fontId="4" type="noConversion"/>
  </si>
  <si>
    <t>국산7:중국산3, 색 좋은 것, 이물 없는 것</t>
    <phoneticPr fontId="4" type="noConversion"/>
  </si>
  <si>
    <t>고추장</t>
  </si>
  <si>
    <t>통</t>
  </si>
  <si>
    <t>14kg</t>
  </si>
  <si>
    <t>해찬들, 태양초 6.2% 이상 함유</t>
    <phoneticPr fontId="5" type="noConversion"/>
  </si>
  <si>
    <t>곶감(제수용)</t>
  </si>
  <si>
    <t>EA</t>
  </si>
  <si>
    <t>9개/EA</t>
  </si>
  <si>
    <t>중국산, 상태좋은것, 원산지표기</t>
    <phoneticPr fontId="5" type="noConversion"/>
  </si>
  <si>
    <t>깐쪽파</t>
  </si>
  <si>
    <t>국산, 상품, 시들지 않고 신선한 것</t>
    <phoneticPr fontId="5" type="noConversion"/>
  </si>
  <si>
    <t>뉴슈가</t>
    <phoneticPr fontId="5" type="noConversion"/>
  </si>
  <si>
    <t>EA</t>
    <phoneticPr fontId="5" type="noConversion"/>
  </si>
  <si>
    <t>600g(60g*10봉)/EA, 표시규격품</t>
    <phoneticPr fontId="5" type="noConversion"/>
  </si>
  <si>
    <t>당근</t>
  </si>
  <si>
    <t>중국산, 세척, 상품, 모양이 둥글고 바르며 심이없고 주황색, 윤기나는것</t>
    <phoneticPr fontId="5" type="noConversion"/>
  </si>
  <si>
    <t>대추</t>
  </si>
  <si>
    <t>건,알굵은것</t>
  </si>
  <si>
    <t>국산, 상품, 잘 건조된 표시규격품</t>
    <phoneticPr fontId="5" type="noConversion"/>
  </si>
  <si>
    <t>대파</t>
  </si>
  <si>
    <t>단</t>
    <phoneticPr fontId="5" type="noConversion"/>
  </si>
  <si>
    <t>600g내외</t>
    <phoneticPr fontId="5" type="noConversion"/>
  </si>
  <si>
    <t>국산, 상품, 떡잎 없고 끝부분 시들지 않고 신선한 것</t>
    <phoneticPr fontId="5" type="noConversion"/>
  </si>
  <si>
    <t>동그랑땡(해물)</t>
  </si>
  <si>
    <t>63개내외</t>
    <phoneticPr fontId="5" type="noConversion"/>
  </si>
  <si>
    <t xml:space="preserve"> 한성, 해물 </t>
    <phoneticPr fontId="5" type="noConversion"/>
  </si>
  <si>
    <t>두부</t>
  </si>
  <si>
    <t>모</t>
  </si>
  <si>
    <t>500-600g/모, 부침용, 표시규격품</t>
    <phoneticPr fontId="5" type="noConversion"/>
  </si>
  <si>
    <t>들기름</t>
    <phoneticPr fontId="5" type="noConversion"/>
  </si>
  <si>
    <t>병</t>
  </si>
  <si>
    <t>1.8L</t>
  </si>
  <si>
    <t>들깨(중국산100%), 디딤, 오뚜기, 표시규격품</t>
    <phoneticPr fontId="5" type="noConversion"/>
  </si>
  <si>
    <t>롤위생팩</t>
    <phoneticPr fontId="5" type="noConversion"/>
  </si>
  <si>
    <t>30X40cm</t>
  </si>
  <si>
    <t>500매/EA</t>
    <phoneticPr fontId="5" type="noConversion"/>
  </si>
  <si>
    <t>마늘</t>
  </si>
  <si>
    <t xml:space="preserve"> 국산, 상품, 간마늘, 마늘100%, 이물없는것</t>
    <phoneticPr fontId="5" type="noConversion"/>
  </si>
  <si>
    <t>마늘쫑</t>
  </si>
  <si>
    <t>단</t>
  </si>
  <si>
    <t>700g</t>
    <phoneticPr fontId="5" type="noConversion"/>
  </si>
  <si>
    <t xml:space="preserve"> 중국산, 상품, 흠없는것, 시들지 않고 신선한것</t>
    <phoneticPr fontId="5" type="noConversion"/>
  </si>
  <si>
    <t>마요네즈</t>
  </si>
  <si>
    <t>3.2kg</t>
  </si>
  <si>
    <t xml:space="preserve"> 롯데, 표시규격품</t>
    <phoneticPr fontId="5" type="noConversion"/>
  </si>
  <si>
    <t>명태식해</t>
  </si>
  <si>
    <t xml:space="preserve"> 속초천하식품</t>
    <phoneticPr fontId="5" type="noConversion"/>
  </si>
  <si>
    <t>무</t>
  </si>
  <si>
    <t>국산, 상품, 껍질 얇고, 알차고 무거운 것, 색, 모양이 좋고 바람들지않고 심 없는것, 1.5kg이상/개, 무청제외</t>
    <phoneticPr fontId="5" type="noConversion"/>
  </si>
  <si>
    <t>물엿</t>
  </si>
  <si>
    <t>9kg</t>
    <phoneticPr fontId="5" type="noConversion"/>
  </si>
  <si>
    <t>흰물엿, 국내제조</t>
    <phoneticPr fontId="5" type="noConversion"/>
  </si>
  <si>
    <t>미정</t>
  </si>
  <si>
    <t>10kg</t>
  </si>
  <si>
    <t xml:space="preserve"> 맛술, 대상 </t>
  </si>
  <si>
    <t>밀가루</t>
  </si>
  <si>
    <t>포</t>
  </si>
  <si>
    <t>20kg</t>
  </si>
  <si>
    <t xml:space="preserve"> 곰표, 중력 밀가루, 표시규격품</t>
    <phoneticPr fontId="5" type="noConversion"/>
  </si>
  <si>
    <t>배</t>
  </si>
  <si>
    <t>box</t>
  </si>
  <si>
    <t>15-20kg</t>
    <phoneticPr fontId="5" type="noConversion"/>
  </si>
  <si>
    <t xml:space="preserve"> 18-22개, 600g이상/개, 국산, 상품, 제사용, 흠없는것, 모양 가지런한 것</t>
    <phoneticPr fontId="5" type="noConversion"/>
  </si>
  <si>
    <t>배(파지)</t>
  </si>
  <si>
    <t xml:space="preserve"> 양념용 </t>
  </si>
  <si>
    <t>볶음멸치</t>
    <phoneticPr fontId="5" type="noConversion"/>
  </si>
  <si>
    <t>1.5kg/box</t>
    <phoneticPr fontId="5" type="noConversion"/>
  </si>
  <si>
    <t xml:space="preserve"> 색좋고 고른것, 이물없는것, 가이리, 특상품, 신선하고 형태가 곧고 굵기가 같은 것 </t>
    <phoneticPr fontId="5" type="noConversion"/>
  </si>
  <si>
    <t>부추</t>
    <phoneticPr fontId="4" type="noConversion"/>
  </si>
  <si>
    <t>단</t>
    <phoneticPr fontId="4" type="noConversion"/>
  </si>
  <si>
    <t>국산, 상품, 시들지 않고 신선한 것, 끝 부분 싱싱한 것</t>
    <phoneticPr fontId="4" type="noConversion"/>
  </si>
  <si>
    <t>북어채</t>
  </si>
  <si>
    <t xml:space="preserve"> 러시아산, 명태100%, 맑은색 군내없는것, 곰팡이, 벌레없는것,
잔뼈가 없고 건조상태가 양호한것, 위생팩포장, 표시규격품</t>
    <phoneticPr fontId="5" type="noConversion"/>
  </si>
  <si>
    <t>북어포</t>
  </si>
  <si>
    <t>마리</t>
  </si>
  <si>
    <t>80g내외</t>
    <phoneticPr fontId="5" type="noConversion"/>
  </si>
  <si>
    <t xml:space="preserve"> 제사용, 상품, 건조상태 양호한 것</t>
    <phoneticPr fontId="5" type="noConversion"/>
  </si>
  <si>
    <t>사과(샐러드용)</t>
  </si>
  <si>
    <t xml:space="preserve"> 국산, 상품, 숙성이 잘되고 벌레먹지 않은것</t>
    <phoneticPr fontId="5" type="noConversion"/>
  </si>
  <si>
    <t>사과(제사용)</t>
  </si>
  <si>
    <t>15kg</t>
  </si>
  <si>
    <t xml:space="preserve">국산, 상품, 350g이상/개, 30-40개, 흠없는것, 모양 가지런한 것 </t>
    <phoneticPr fontId="5" type="noConversion"/>
  </si>
  <si>
    <t>사이다</t>
  </si>
  <si>
    <t>1.5리터/병</t>
  </si>
  <si>
    <t xml:space="preserve"> 칠성 </t>
  </si>
  <si>
    <t>산자</t>
  </si>
  <si>
    <t xml:space="preserve"> 200g/5개/EA , 표시규격품</t>
    <phoneticPr fontId="5" type="noConversion"/>
  </si>
  <si>
    <t>새우젓</t>
  </si>
  <si>
    <t xml:space="preserve"> 추젓, 국내산, 알뚜렸하고 색좋은 이물없는것 </t>
    <phoneticPr fontId="5" type="noConversion"/>
  </si>
  <si>
    <t>생강</t>
  </si>
  <si>
    <t xml:space="preserve"> 국산, 상품, 간생강, 생강100%, 이물없는것</t>
    <phoneticPr fontId="5" type="noConversion"/>
  </si>
  <si>
    <t>생율</t>
  </si>
  <si>
    <t>15개이상/200g/EA</t>
  </si>
  <si>
    <t>제수용, 국산, 상품, 속껍질 제거된 표시규격품, 위생포장제품, 진공, 냄새가 나지 않고 색이 변하지않은것</t>
    <phoneticPr fontId="5" type="noConversion"/>
  </si>
  <si>
    <t>설탕</t>
  </si>
  <si>
    <t xml:space="preserve"> 백설, 큐원, 표시규격품</t>
    <phoneticPr fontId="5" type="noConversion"/>
  </si>
  <si>
    <t>세배식초</t>
  </si>
  <si>
    <t xml:space="preserve"> 오뚜기 세배식초</t>
    <phoneticPr fontId="5" type="noConversion"/>
  </si>
  <si>
    <t>소금</t>
  </si>
  <si>
    <t>국내제조, 이물질없고 희고 깨끗한것, 영업신고된 식품제조가공업소 제품, 표시규격품</t>
    <phoneticPr fontId="5" type="noConversion"/>
  </si>
  <si>
    <t>소주</t>
  </si>
  <si>
    <t xml:space="preserve"> 참이슬 </t>
  </si>
  <si>
    <t>시금치</t>
  </si>
  <si>
    <t>국산, 상품, 떡잎 없으며 신선한것, 진잎이 없는것, 나물용</t>
    <phoneticPr fontId="5" type="noConversion"/>
  </si>
  <si>
    <t>식용유</t>
  </si>
  <si>
    <t>18L</t>
  </si>
  <si>
    <t xml:space="preserve"> 오뚜기 </t>
  </si>
  <si>
    <t>쌈장</t>
    <phoneticPr fontId="4" type="noConversion"/>
  </si>
  <si>
    <t>통</t>
    <phoneticPr fontId="4" type="noConversion"/>
  </si>
  <si>
    <t>14kg</t>
    <phoneticPr fontId="4" type="noConversion"/>
  </si>
  <si>
    <t>해찬들</t>
    <phoneticPr fontId="4" type="noConversion"/>
  </si>
  <si>
    <t>아삭이고추</t>
    <phoneticPr fontId="4" type="noConversion"/>
  </si>
  <si>
    <t>국산, 상품, 생식용, 신선하고 맵지 않은 것</t>
    <phoneticPr fontId="4" type="noConversion"/>
  </si>
  <si>
    <t>애호박</t>
  </si>
  <si>
    <t>국산, 특, 상품, 인큐, 흠없고 가지런한것, 깨끗한것, 250g, 머리와 꼭지 굵기가 비슷하고 색이 선명한것</t>
    <phoneticPr fontId="5" type="noConversion"/>
  </si>
  <si>
    <t>액젓</t>
  </si>
  <si>
    <t xml:space="preserve"> 까나리액젓, 국내제조, 하선정 </t>
    <phoneticPr fontId="4" type="noConversion"/>
  </si>
  <si>
    <t>약과</t>
  </si>
  <si>
    <t xml:space="preserve"> 300g/10개/EA , 표시규격품</t>
    <phoneticPr fontId="5" type="noConversion"/>
  </si>
  <si>
    <t>양배추</t>
  </si>
  <si>
    <t>kg</t>
    <phoneticPr fontId="4" type="noConversion"/>
  </si>
  <si>
    <t>국산, 상품, 특, 잘 결구되고 단단하고 잎이 두껍고 신선하며 광택이 있는것, 신선한것</t>
    <phoneticPr fontId="5" type="noConversion"/>
  </si>
  <si>
    <t>양파</t>
  </si>
  <si>
    <t>국산, 상품, 깐양파, 속이 양호하고 굵으며 정리된것, 깔끔한것</t>
    <phoneticPr fontId="5" type="noConversion"/>
  </si>
  <si>
    <t>얼갈이</t>
  </si>
  <si>
    <t>국산, 상품, 특, 누렁잎 없으며 신선한것, 진잎이 없는것, 벌레와 이물 없는 것</t>
    <phoneticPr fontId="5" type="noConversion"/>
  </si>
  <si>
    <t>엄나무</t>
  </si>
  <si>
    <t>400g 내외</t>
    <phoneticPr fontId="5" type="noConversion"/>
  </si>
  <si>
    <t>껍질이 깨끗하며 잘마른것, 원산지표기</t>
    <phoneticPr fontId="5" type="noConversion"/>
  </si>
  <si>
    <t>옥춘</t>
  </si>
  <si>
    <t>12개/EA</t>
  </si>
  <si>
    <t xml:space="preserve"> 붉은색, 표시규격품</t>
    <phoneticPr fontId="5" type="noConversion"/>
  </si>
  <si>
    <t>위생장갑</t>
    <phoneticPr fontId="5" type="noConversion"/>
  </si>
  <si>
    <t>200매/EA</t>
    <phoneticPr fontId="5" type="noConversion"/>
  </si>
  <si>
    <t>위생팩</t>
    <phoneticPr fontId="5" type="noConversion"/>
  </si>
  <si>
    <t>100매/EA</t>
    <phoneticPr fontId="5" type="noConversion"/>
  </si>
  <si>
    <t>소형, 17X25cm</t>
    <phoneticPr fontId="5" type="noConversion"/>
  </si>
  <si>
    <t>정종</t>
  </si>
  <si>
    <t>병</t>
    <phoneticPr fontId="4" type="noConversion"/>
  </si>
  <si>
    <t>700ml</t>
    <phoneticPr fontId="5" type="noConversion"/>
  </si>
  <si>
    <t xml:space="preserve"> 백화수복골드</t>
    <phoneticPr fontId="5" type="noConversion"/>
  </si>
  <si>
    <t>제사김</t>
  </si>
  <si>
    <t>20g(6-8장)</t>
    <phoneticPr fontId="5" type="noConversion"/>
  </si>
  <si>
    <t xml:space="preserve"> 구운김, 자르지않은것, 소문난 삼부자 돌김</t>
    <phoneticPr fontId="5" type="noConversion"/>
  </si>
  <si>
    <t>진간장</t>
  </si>
  <si>
    <t>15L</t>
    <phoneticPr fontId="5" type="noConversion"/>
  </si>
  <si>
    <t xml:space="preserve"> 샘표 </t>
  </si>
  <si>
    <t>청고추</t>
    <phoneticPr fontId="4" type="noConversion"/>
  </si>
  <si>
    <t>국산, 상품, 생식용, 신선하고 맵지않은 것</t>
    <phoneticPr fontId="5" type="noConversion"/>
  </si>
  <si>
    <t>청양고추</t>
  </si>
  <si>
    <t>국산, 상품, 생식용, 시들지 않고 신선한 것, 크기가 일정한것</t>
    <phoneticPr fontId="5" type="noConversion"/>
  </si>
  <si>
    <t>청오이</t>
  </si>
  <si>
    <t>국산, 상품, 색,모양이 바르며 쓴맛이 없는것, 속씨가 적은것</t>
    <phoneticPr fontId="5" type="noConversion"/>
  </si>
  <si>
    <t>콩나물</t>
  </si>
  <si>
    <t xml:space="preserve"> 곱슬이, 상품, 길이10cm, 생것, 반점이 없는것, 신선한 것</t>
    <phoneticPr fontId="5" type="noConversion"/>
  </si>
  <si>
    <t>키친타올</t>
    <phoneticPr fontId="5" type="noConversion"/>
  </si>
  <si>
    <t>228X114mm</t>
    <phoneticPr fontId="5" type="noConversion"/>
  </si>
  <si>
    <t>130매 6롤(2겹) / EA</t>
    <phoneticPr fontId="5" type="noConversion"/>
  </si>
  <si>
    <t>통깨</t>
  </si>
  <si>
    <t>볶음참깨</t>
    <phoneticPr fontId="5" type="noConversion"/>
  </si>
  <si>
    <t>파인애플</t>
  </si>
  <si>
    <t>개</t>
  </si>
  <si>
    <t xml:space="preserve"> 제수용, 필리핀산, 특품</t>
    <phoneticPr fontId="5" type="noConversion"/>
  </si>
  <si>
    <t>한우감치미</t>
  </si>
  <si>
    <t xml:space="preserve"> 대상, 2kg/EA </t>
    <phoneticPr fontId="5" type="noConversion"/>
  </si>
  <si>
    <t>합동된장</t>
  </si>
  <si>
    <t>부산미화합동 화미</t>
    <phoneticPr fontId="5" type="noConversion"/>
  </si>
  <si>
    <t>홍고추</t>
  </si>
  <si>
    <t>국산, 상품, 청결하고 모양이 곧으며 싱싱한것</t>
    <phoneticPr fontId="5" type="noConversion"/>
  </si>
  <si>
    <t>후추</t>
  </si>
  <si>
    <t>봉</t>
  </si>
  <si>
    <t>200g</t>
  </si>
  <si>
    <t>맷돌표, 표시규격품</t>
    <phoneticPr fontId="5" type="noConversion"/>
  </si>
  <si>
    <t>총 계</t>
  </si>
  <si>
    <t>1. 위 수량은 2016년 사용양을 토대로 추정한 예상 품목 및 수량입니다.</t>
    <phoneticPr fontId="4" type="noConversion"/>
  </si>
  <si>
    <t>2. 상례원은 급발주가 생길수 있으며, 부득이한 경우 주말에도 급발주가 있을수 있습니다.</t>
    <phoneticPr fontId="4" type="noConversion"/>
  </si>
  <si>
    <t>3. 환경변화에 따른 대체 품목 및 품질 조정이 있을수 있습니다.</t>
    <phoneticPr fontId="4" type="noConversion"/>
  </si>
  <si>
    <t>2017년 7-12월 견적물품(6개월분)</t>
    <phoneticPr fontId="12" type="noConversion"/>
  </si>
  <si>
    <t>금액</t>
  </si>
  <si>
    <t>가지</t>
    <phoneticPr fontId="4" type="noConversion"/>
  </si>
  <si>
    <t>꼭지 보라색, 상품</t>
    <phoneticPr fontId="4" type="noConversion"/>
  </si>
  <si>
    <t>감자</t>
  </si>
  <si>
    <t>특대</t>
  </si>
  <si>
    <t>상처없이 고른것</t>
    <phoneticPr fontId="4" type="noConversion"/>
  </si>
  <si>
    <t>건미역</t>
  </si>
  <si>
    <t>200g*5</t>
  </si>
  <si>
    <t>청정원</t>
  </si>
  <si>
    <t>건새우</t>
  </si>
  <si>
    <t>볶음용</t>
  </si>
  <si>
    <t>두절,이물질없고 깨끗</t>
  </si>
  <si>
    <t>건새우보리</t>
    <phoneticPr fontId="4" type="noConversion"/>
  </si>
  <si>
    <t>육수용</t>
  </si>
  <si>
    <t>건다시마</t>
  </si>
  <si>
    <t>건취나물</t>
  </si>
  <si>
    <t>상품</t>
  </si>
  <si>
    <t>국산,건</t>
  </si>
  <si>
    <t>건파래</t>
  </si>
  <si>
    <t>장</t>
  </si>
  <si>
    <t>특란(60-69g)</t>
  </si>
  <si>
    <t>고구마순</t>
  </si>
  <si>
    <t>건,삶은것</t>
    <phoneticPr fontId="4" type="noConversion"/>
  </si>
  <si>
    <t>상품</t>
    <phoneticPr fontId="4" type="noConversion"/>
  </si>
  <si>
    <t xml:space="preserve"> 삶은것,중국산</t>
    <phoneticPr fontId="4" type="noConversion"/>
  </si>
  <si>
    <t>국산,HACCP제품</t>
    <phoneticPr fontId="4" type="noConversion"/>
  </si>
  <si>
    <t>신송 태양초 급</t>
    <phoneticPr fontId="4" type="noConversion"/>
  </si>
  <si>
    <t>곤약</t>
  </si>
  <si>
    <t>곤소금</t>
  </si>
  <si>
    <t>국산,꽃소금</t>
  </si>
  <si>
    <t>굵은소금</t>
    <phoneticPr fontId="4" type="noConversion"/>
  </si>
  <si>
    <t>포</t>
    <phoneticPr fontId="4" type="noConversion"/>
  </si>
  <si>
    <t>20kg</t>
    <phoneticPr fontId="4" type="noConversion"/>
  </si>
  <si>
    <t>국산, 상품</t>
    <phoneticPr fontId="4" type="noConversion"/>
  </si>
  <si>
    <t>국간장</t>
  </si>
  <si>
    <t>진미</t>
  </si>
  <si>
    <t>국멸치</t>
  </si>
  <si>
    <t>1.5kg</t>
  </si>
  <si>
    <t>국산,상품,고르고 단정</t>
    <phoneticPr fontId="12" type="noConversion"/>
  </si>
  <si>
    <t>굴소스</t>
  </si>
  <si>
    <t>캔</t>
  </si>
  <si>
    <t>귤</t>
    <phoneticPr fontId="4" type="noConversion"/>
  </si>
  <si>
    <t>box</t>
    <phoneticPr fontId="4" type="noConversion"/>
  </si>
  <si>
    <t>100g/개</t>
    <phoneticPr fontId="4" type="noConversion"/>
  </si>
  <si>
    <t xml:space="preserve">11월~ 2월 사용 </t>
    <phoneticPr fontId="4" type="noConversion"/>
  </si>
  <si>
    <t>근대</t>
  </si>
  <si>
    <t>김(구운김)</t>
  </si>
  <si>
    <t>10장/봉</t>
  </si>
  <si>
    <t>성경김</t>
  </si>
  <si>
    <t>김가루</t>
  </si>
  <si>
    <t>0.5k/봉</t>
  </si>
  <si>
    <t>김밥김</t>
    <phoneticPr fontId="4" type="noConversion"/>
  </si>
  <si>
    <t>톳</t>
    <phoneticPr fontId="4" type="noConversion"/>
  </si>
  <si>
    <t>100장/봉</t>
    <phoneticPr fontId="4" type="noConversion"/>
  </si>
  <si>
    <t>구운김</t>
    <phoneticPr fontId="4" type="noConversion"/>
  </si>
  <si>
    <t>깐메추리알</t>
  </si>
  <si>
    <t>깐것</t>
  </si>
  <si>
    <t>풀무원</t>
  </si>
  <si>
    <t>깻잎</t>
  </si>
  <si>
    <t>깻잎지</t>
  </si>
  <si>
    <t>된장절임지</t>
  </si>
  <si>
    <t>느타리(애)</t>
    <phoneticPr fontId="4" type="noConversion"/>
  </si>
  <si>
    <t>노각</t>
    <phoneticPr fontId="4" type="noConversion"/>
  </si>
  <si>
    <t>단무지</t>
  </si>
  <si>
    <t>팩</t>
  </si>
  <si>
    <t>3.7kg</t>
  </si>
  <si>
    <t>썬것,반달,원</t>
    <phoneticPr fontId="4" type="noConversion"/>
  </si>
  <si>
    <t>미나리(단)</t>
  </si>
  <si>
    <t>0.8k이상</t>
  </si>
  <si>
    <t>국산,상품</t>
  </si>
  <si>
    <t>단호박</t>
    <phoneticPr fontId="4" type="noConversion"/>
  </si>
  <si>
    <t>당근(세척)</t>
  </si>
  <si>
    <t>중국산,세척</t>
    <phoneticPr fontId="4" type="noConversion"/>
  </si>
  <si>
    <t>당면</t>
  </si>
  <si>
    <t>낙타표,옛날,이츠웰</t>
    <phoneticPr fontId="4" type="noConversion"/>
  </si>
  <si>
    <t>도라지</t>
  </si>
  <si>
    <t>국산,탈피채</t>
    <phoneticPr fontId="4" type="noConversion"/>
  </si>
  <si>
    <t>도시락김</t>
  </si>
  <si>
    <t>8절8매/봉*240</t>
  </si>
  <si>
    <t>식탁김</t>
    <phoneticPr fontId="4" type="noConversion"/>
  </si>
  <si>
    <t>팩</t>
    <phoneticPr fontId="4" type="noConversion"/>
  </si>
  <si>
    <t>10장/3봉/팩</t>
    <phoneticPr fontId="4" type="noConversion"/>
  </si>
  <si>
    <t>성경,광천김</t>
    <phoneticPr fontId="4" type="noConversion"/>
  </si>
  <si>
    <t>도토리묵</t>
  </si>
  <si>
    <t>된장</t>
  </si>
  <si>
    <t>재래식, 갈아논것
해찬들,삼원</t>
    <phoneticPr fontId="4" type="noConversion"/>
  </si>
  <si>
    <t>두부팩</t>
    <phoneticPr fontId="4" type="noConversion"/>
  </si>
  <si>
    <t>3kg</t>
    <phoneticPr fontId="4" type="noConversion"/>
  </si>
  <si>
    <t>두부(손)</t>
  </si>
  <si>
    <t>점도, 모양, 맛 양호품</t>
    <phoneticPr fontId="4" type="noConversion"/>
  </si>
  <si>
    <t>땅콩(날)</t>
  </si>
  <si>
    <t>날땅콩</t>
  </si>
  <si>
    <t>떡국떡</t>
    <phoneticPr fontId="4" type="noConversion"/>
  </si>
  <si>
    <t>쌀100%,송학,동성</t>
    <phoneticPr fontId="4" type="noConversion"/>
  </si>
  <si>
    <t>떡볶이떡</t>
  </si>
  <si>
    <t>송학,동성,쌀100%</t>
  </si>
  <si>
    <t>깐것,국산</t>
    <phoneticPr fontId="4" type="noConversion"/>
  </si>
  <si>
    <t>마늘쫑지</t>
  </si>
  <si>
    <t>하선정</t>
  </si>
  <si>
    <t>밀봉제품</t>
    <phoneticPr fontId="4" type="noConversion"/>
  </si>
  <si>
    <t>오뚜기,롯데</t>
  </si>
  <si>
    <t>맛살</t>
  </si>
  <si>
    <t>오양,대림</t>
    <phoneticPr fontId="4" type="noConversion"/>
  </si>
  <si>
    <t>멸치액젓</t>
    <phoneticPr fontId="4" type="noConversion"/>
  </si>
  <si>
    <t>10kg</t>
    <phoneticPr fontId="4" type="noConversion"/>
  </si>
  <si>
    <t>하선정</t>
    <phoneticPr fontId="4" type="noConversion"/>
  </si>
  <si>
    <t>물미역</t>
    <phoneticPr fontId="4" type="noConversion"/>
  </si>
  <si>
    <t>상품,제철</t>
    <phoneticPr fontId="4" type="noConversion"/>
  </si>
  <si>
    <t>10kg/통</t>
  </si>
  <si>
    <t>흰것,국내제조</t>
  </si>
  <si>
    <t>미역줄기</t>
  </si>
  <si>
    <t>염장</t>
  </si>
  <si>
    <t>곰표</t>
  </si>
  <si>
    <t>바나나</t>
  </si>
  <si>
    <t>손</t>
    <phoneticPr fontId="4" type="noConversion"/>
  </si>
  <si>
    <t>3kg,20개이상</t>
    <phoneticPr fontId="4" type="noConversion"/>
  </si>
  <si>
    <t>노랗고 흠집없는것</t>
  </si>
  <si>
    <t>방울토마토</t>
  </si>
  <si>
    <t>5kg</t>
    <phoneticPr fontId="4" type="noConversion"/>
  </si>
  <si>
    <t>상태좋고 맛양호</t>
    <phoneticPr fontId="4" type="noConversion"/>
  </si>
  <si>
    <t>배추</t>
  </si>
  <si>
    <t>배추(알배기)</t>
  </si>
  <si>
    <t>볶음멸치</t>
  </si>
  <si>
    <t>부추</t>
  </si>
  <si>
    <t>브로콜리</t>
  </si>
  <si>
    <t>국산</t>
  </si>
  <si>
    <t>비름나물</t>
    <phoneticPr fontId="4" type="noConversion"/>
  </si>
  <si>
    <t>빵가루</t>
  </si>
  <si>
    <t>사과</t>
  </si>
  <si>
    <t>45개이상</t>
  </si>
  <si>
    <t>200g이상/개</t>
    <phoneticPr fontId="4" type="noConversion"/>
  </si>
  <si>
    <t>상추(적)</t>
  </si>
  <si>
    <t>작고 고른것</t>
  </si>
  <si>
    <t>새송이버섯</t>
  </si>
  <si>
    <t>간것, 국산100%</t>
  </si>
  <si>
    <t>생면</t>
    <phoneticPr fontId="4" type="noConversion"/>
  </si>
  <si>
    <t>중화면 생면, 면사랑 등급</t>
    <phoneticPr fontId="4" type="noConversion"/>
  </si>
  <si>
    <t>생선까스</t>
  </si>
  <si>
    <t>60g*20개/팩</t>
    <phoneticPr fontId="4" type="noConversion"/>
  </si>
  <si>
    <t>실량,양호품</t>
    <phoneticPr fontId="4" type="noConversion"/>
  </si>
  <si>
    <t>백,백설</t>
  </si>
  <si>
    <t>소면</t>
  </si>
  <si>
    <t>3kg</t>
  </si>
  <si>
    <t>오뚜기</t>
  </si>
  <si>
    <t>숙주</t>
  </si>
  <si>
    <t>"</t>
  </si>
  <si>
    <t>순두부</t>
  </si>
  <si>
    <t>300g/봉</t>
    <phoneticPr fontId="4" type="noConversion"/>
  </si>
  <si>
    <t>HACCP인증제품</t>
    <phoneticPr fontId="4" type="noConversion"/>
  </si>
  <si>
    <t>스파게티면</t>
    <phoneticPr fontId="4" type="noConversion"/>
  </si>
  <si>
    <t>봉</t>
    <phoneticPr fontId="4" type="noConversion"/>
  </si>
  <si>
    <t>500g/봉</t>
    <phoneticPr fontId="4" type="noConversion"/>
  </si>
  <si>
    <t>백설</t>
  </si>
  <si>
    <t>식초</t>
  </si>
  <si>
    <t>1.8리터</t>
  </si>
  <si>
    <t>실곤약</t>
  </si>
  <si>
    <t>쌈장</t>
  </si>
  <si>
    <t>신송,삼원</t>
    <phoneticPr fontId="4" type="noConversion"/>
  </si>
  <si>
    <t>쑥갓</t>
  </si>
  <si>
    <t>아욱</t>
  </si>
  <si>
    <t>국산,겉껍질제거</t>
    <phoneticPr fontId="4" type="noConversion"/>
  </si>
  <si>
    <t>양상추</t>
  </si>
  <si>
    <t>소제</t>
  </si>
  <si>
    <t>어묵</t>
  </si>
  <si>
    <t>사각어묵</t>
  </si>
  <si>
    <t>어묵(백죽)</t>
  </si>
  <si>
    <t>대림,삼호</t>
  </si>
  <si>
    <t>연근채</t>
  </si>
  <si>
    <t>중국산</t>
  </si>
  <si>
    <t>연두부</t>
  </si>
  <si>
    <t>400g</t>
  </si>
  <si>
    <t>연두부소</t>
    <phoneticPr fontId="4" type="noConversion"/>
  </si>
  <si>
    <t>모</t>
    <phoneticPr fontId="4" type="noConversion"/>
  </si>
  <si>
    <t>150g이하</t>
    <phoneticPr fontId="4" type="noConversion"/>
  </si>
  <si>
    <t>생식용</t>
    <phoneticPr fontId="4" type="noConversion"/>
  </si>
  <si>
    <t>열무</t>
  </si>
  <si>
    <t>오복채</t>
  </si>
  <si>
    <t>짜지 않고 상품</t>
    <phoneticPr fontId="4" type="noConversion"/>
  </si>
  <si>
    <t>오이(백오이)</t>
  </si>
  <si>
    <t>오이(청오이)</t>
  </si>
  <si>
    <t>오이지</t>
  </si>
  <si>
    <t>하선정,썬것</t>
    <phoneticPr fontId="4" type="noConversion"/>
  </si>
  <si>
    <t>오징어젓갈</t>
  </si>
  <si>
    <t>옥수수캔</t>
  </si>
  <si>
    <t>자이언트</t>
  </si>
  <si>
    <t>1.8kg</t>
  </si>
  <si>
    <t>우동면</t>
  </si>
  <si>
    <t>송학, 면사랑</t>
    <phoneticPr fontId="4" type="noConversion"/>
  </si>
  <si>
    <t>우엉채</t>
  </si>
  <si>
    <t>위생팩</t>
    <phoneticPr fontId="4" type="noConversion"/>
  </si>
  <si>
    <t>각</t>
    <phoneticPr fontId="4" type="noConversion"/>
  </si>
  <si>
    <t>17*25</t>
    <phoneticPr fontId="4" type="noConversion"/>
  </si>
  <si>
    <t>100매/각</t>
    <phoneticPr fontId="4" type="noConversion"/>
  </si>
  <si>
    <t>적채</t>
  </si>
  <si>
    <t>500g이상/통</t>
    <phoneticPr fontId="4" type="noConversion"/>
  </si>
  <si>
    <t>조랭이떡</t>
  </si>
  <si>
    <t>죽순캔</t>
  </si>
  <si>
    <t>2.5kg/캔</t>
  </si>
  <si>
    <t>채</t>
  </si>
  <si>
    <t>샘표,진미</t>
    <phoneticPr fontId="4" type="noConversion"/>
  </si>
  <si>
    <t>진미채</t>
  </si>
  <si>
    <t>흰색,상태양호한것</t>
    <phoneticPr fontId="4" type="noConversion"/>
  </si>
  <si>
    <t>쪽파</t>
    <phoneticPr fontId="4" type="noConversion"/>
  </si>
  <si>
    <t>쫄면사리</t>
    <phoneticPr fontId="4" type="noConversion"/>
  </si>
  <si>
    <t>참나물</t>
  </si>
  <si>
    <t>참치캔</t>
  </si>
  <si>
    <t>1.8k</t>
  </si>
  <si>
    <t>동원,사조</t>
  </si>
  <si>
    <t>천사채</t>
  </si>
  <si>
    <t>청경채</t>
  </si>
  <si>
    <t>청고추</t>
  </si>
  <si>
    <t>생식용</t>
  </si>
  <si>
    <t>청포묵</t>
  </si>
  <si>
    <t>판으로 입고</t>
  </si>
  <si>
    <t>춘장</t>
    <phoneticPr fontId="4" type="noConversion"/>
  </si>
  <si>
    <t>진미</t>
    <phoneticPr fontId="4" type="noConversion"/>
  </si>
  <si>
    <t>치커리</t>
  </si>
  <si>
    <t>케찹파우치</t>
    <phoneticPr fontId="4" type="noConversion"/>
  </si>
  <si>
    <t>오뚜기,뚜껑파우치</t>
    <phoneticPr fontId="4" type="noConversion"/>
  </si>
  <si>
    <t>케찹(튜브)</t>
  </si>
  <si>
    <t>0.8kg</t>
    <phoneticPr fontId="4" type="noConversion"/>
  </si>
  <si>
    <t>오뚜기</t>
    <phoneticPr fontId="4" type="noConversion"/>
  </si>
  <si>
    <t>콩나물(곱슬이)</t>
  </si>
  <si>
    <t>토마토</t>
    <phoneticPr fontId="4" type="noConversion"/>
  </si>
  <si>
    <t>200g이상/개,제철</t>
    <phoneticPr fontId="4" type="noConversion"/>
  </si>
  <si>
    <t>통깨(볶음)</t>
    <phoneticPr fontId="4" type="noConversion"/>
  </si>
  <si>
    <t>참고을,참깨100%</t>
    <phoneticPr fontId="4" type="noConversion"/>
  </si>
  <si>
    <t>파인애플캔</t>
    <phoneticPr fontId="4" type="noConversion"/>
  </si>
  <si>
    <t>캔</t>
    <phoneticPr fontId="4" type="noConversion"/>
  </si>
  <si>
    <t>소</t>
    <phoneticPr fontId="4" type="noConversion"/>
  </si>
  <si>
    <t>350g/캔</t>
    <phoneticPr fontId="4" type="noConversion"/>
  </si>
  <si>
    <t>파래김</t>
  </si>
  <si>
    <t>톳</t>
  </si>
  <si>
    <t>파프리카</t>
    <phoneticPr fontId="4" type="noConversion"/>
  </si>
  <si>
    <t>홍색,노랑색</t>
    <phoneticPr fontId="4" type="noConversion"/>
  </si>
  <si>
    <t>팽이버섯</t>
  </si>
  <si>
    <t>포도</t>
    <phoneticPr fontId="4" type="noConversion"/>
  </si>
  <si>
    <t>표고버섯</t>
  </si>
  <si>
    <t>상품</t>
    <phoneticPr fontId="4" type="noConversion"/>
  </si>
  <si>
    <t>건,통,채,중국산</t>
    <phoneticPr fontId="4" type="noConversion"/>
  </si>
  <si>
    <t>피망(청)</t>
  </si>
  <si>
    <t>피망(홍)</t>
  </si>
  <si>
    <t>하이스</t>
    <phoneticPr fontId="4" type="noConversion"/>
  </si>
  <si>
    <t>해초</t>
  </si>
  <si>
    <t>햄</t>
  </si>
  <si>
    <t>롯데,백설 등</t>
    <phoneticPr fontId="4" type="noConversion"/>
  </si>
  <si>
    <t>햄(둥근)</t>
    <phoneticPr fontId="4" type="noConversion"/>
  </si>
  <si>
    <t>롯데햄</t>
    <phoneticPr fontId="4" type="noConversion"/>
  </si>
  <si>
    <t>호박(애)</t>
  </si>
  <si>
    <t>인큐</t>
    <phoneticPr fontId="4" type="noConversion"/>
  </si>
  <si>
    <t>호박(쥬키니)</t>
  </si>
  <si>
    <t>후랑크</t>
  </si>
  <si>
    <t>청정원,처</t>
    <phoneticPr fontId="4" type="noConversion"/>
  </si>
  <si>
    <t>후실리</t>
  </si>
  <si>
    <t>250g</t>
  </si>
  <si>
    <t>맷돌표</t>
  </si>
  <si>
    <t>1. 위 수량은 전분기 사용양을 토대로 추정한 예상 품목 및 수량입니다.</t>
    <phoneticPr fontId="4" type="noConversion"/>
  </si>
  <si>
    <t>2. 급발주가 생길수 있으며, 부득이한 경우 주말에도 급발주가 있을수 있습니다.</t>
    <phoneticPr fontId="4" type="noConversion"/>
  </si>
  <si>
    <t>2017년 7월 - 12월 견적 (6개월)</t>
    <phoneticPr fontId="12" type="noConversion"/>
  </si>
  <si>
    <t>(단위:원)</t>
    <phoneticPr fontId="12" type="noConversion"/>
  </si>
  <si>
    <t>No.</t>
    <phoneticPr fontId="12" type="noConversion"/>
  </si>
  <si>
    <t xml:space="preserve"> 품 목</t>
    <phoneticPr fontId="12" type="noConversion"/>
  </si>
  <si>
    <t>단위</t>
    <phoneticPr fontId="12" type="noConversion"/>
  </si>
  <si>
    <t>비고</t>
    <phoneticPr fontId="12" type="noConversion"/>
  </si>
  <si>
    <t>수량</t>
    <phoneticPr fontId="12" type="noConversion"/>
  </si>
  <si>
    <t>단가</t>
    <phoneticPr fontId="4" type="noConversion"/>
  </si>
  <si>
    <t>금액</t>
    <phoneticPr fontId="12" type="noConversion"/>
  </si>
  <si>
    <t>닭</t>
    <phoneticPr fontId="4" type="noConversion"/>
  </si>
  <si>
    <t>국내산, 상품, 신선육, 메이커 제품(하림,체리부로,목우촌), 냉장상태 유지</t>
    <phoneticPr fontId="4" type="noConversion"/>
  </si>
  <si>
    <t>닭살</t>
    <phoneticPr fontId="4" type="noConversion"/>
  </si>
  <si>
    <t>국산산,상품,신선육,다리살</t>
    <phoneticPr fontId="4" type="noConversion"/>
  </si>
  <si>
    <t>닭(삼계닭)</t>
    <phoneticPr fontId="4" type="noConversion"/>
  </si>
  <si>
    <t>마리</t>
    <phoneticPr fontId="4" type="noConversion"/>
  </si>
  <si>
    <t>500g 전후/마리</t>
    <phoneticPr fontId="4" type="noConversion"/>
  </si>
  <si>
    <t>닭가슴살</t>
    <phoneticPr fontId="4" type="noConversion"/>
  </si>
  <si>
    <t>국산산,상품,신선육</t>
    <phoneticPr fontId="4" type="noConversion"/>
  </si>
  <si>
    <t>돈육전지</t>
    <phoneticPr fontId="4" type="noConversion"/>
  </si>
  <si>
    <t>돼지 중등급이상,등급판정서 첨부(안심,등심,전지),국내산</t>
    <phoneticPr fontId="4" type="noConversion"/>
  </si>
  <si>
    <t>돈육후지</t>
    <phoneticPr fontId="4" type="noConversion"/>
  </si>
  <si>
    <t>돈육등심</t>
    <phoneticPr fontId="4" type="noConversion"/>
  </si>
  <si>
    <t>우육</t>
    <phoneticPr fontId="4" type="noConversion"/>
  </si>
  <si>
    <t>호주산육우(거세) 2등급이상,냉장육,진공포장,수입쇠고기판매허가증,수입신고필증 첨부(사태,양지,우둔,전각,설도)</t>
    <phoneticPr fontId="4" type="noConversion"/>
  </si>
  <si>
    <t>우사골</t>
    <phoneticPr fontId="4" type="noConversion"/>
  </si>
  <si>
    <t>국내산 한우 1등급이상,토막작게</t>
    <phoneticPr fontId="4" type="noConversion"/>
  </si>
  <si>
    <t>소 계</t>
    <phoneticPr fontId="4" type="noConversion"/>
  </si>
  <si>
    <t>삼겹살
(수육용)</t>
    <phoneticPr fontId="4" type="noConversion"/>
  </si>
  <si>
    <t>kg</t>
    <phoneticPr fontId="12" type="noConversion"/>
  </si>
  <si>
    <t>네덜란드산, 연육처리, 상품, 떡지방이 없고 지방이 1/3 넘지 않는것, 진공포장, 7.5kg/EA, 냉동은 -18℃이하 얼은 상태 유지, 녹은 흔적 없을 것</t>
    <phoneticPr fontId="4" type="noConversion"/>
  </si>
  <si>
    <t>우둔살</t>
    <phoneticPr fontId="4" type="noConversion"/>
  </si>
  <si>
    <t>호주산, 산적용, 뒤틀림 없는 것, 500g/EA, 진공포장, 수입필증서, 등급판정서, 거래전표 첨부</t>
    <phoneticPr fontId="4" type="noConversion"/>
  </si>
  <si>
    <t>우양지</t>
    <phoneticPr fontId="4" type="noConversion"/>
  </si>
  <si>
    <t>호주산, 지방제거, 결이 좋은것, 잘 찟어지는 것, 수입필증서 ,등급판정서, 거래전표 첨부</t>
    <phoneticPr fontId="4" type="noConversion"/>
  </si>
  <si>
    <t>한우잡뼈</t>
    <phoneticPr fontId="4" type="noConversion"/>
  </si>
  <si>
    <t>상품, 국내산 한우 2등급, 냉장, 등급판정서, 거래전표 첨부</t>
    <phoneticPr fontId="4" type="noConversion"/>
  </si>
  <si>
    <t>소 계</t>
    <phoneticPr fontId="4" type="noConversion"/>
  </si>
  <si>
    <t>총 계</t>
    <phoneticPr fontId="12" type="noConversion"/>
  </si>
  <si>
    <t>1.  위 수량은 17년 상반기 사용량을 토대로 추정한 예상량 입니다.</t>
    <phoneticPr fontId="4" type="noConversion"/>
  </si>
  <si>
    <t>2.  HACCP 인증 업장이어야 합니다.</t>
    <phoneticPr fontId="4" type="noConversion"/>
  </si>
  <si>
    <t>3.  상례원은 급발주가 생길수 있으며  부득이한 경우 토요일날도 급발주가 있을수 있습니다.</t>
    <phoneticPr fontId="4" type="noConversion"/>
  </si>
  <si>
    <t>4.  큰폭의 가격 변동시 가격 조정 가능합니다.</t>
    <phoneticPr fontId="4" type="noConversion"/>
  </si>
  <si>
    <t>5.  환경변화에 따른 대체 품목 및 품질 조정이 있을수 있습니다.</t>
    <phoneticPr fontId="4" type="noConversion"/>
  </si>
  <si>
    <t>단 가</t>
    <phoneticPr fontId="4" type="noConversion"/>
  </si>
  <si>
    <t>단 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</si>
</sst>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8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sz val="24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돋움"/>
      <family val="3"/>
      <charset val="129"/>
    </font>
    <font>
      <b/>
      <sz val="20"/>
      <name val="굴림체"/>
      <family val="3"/>
      <charset val="129"/>
    </font>
    <font>
      <b/>
      <sz val="24"/>
      <name val="굴림체"/>
      <family val="3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>
      <alignment vertical="center"/>
    </xf>
  </cellStyleXfs>
  <cellXfs count="102">
    <xf numFmtId="0" fontId="0" fillId="0" borderId="0" xfId="0">
      <alignment vertical="center"/>
    </xf>
    <xf numFmtId="41" fontId="6" fillId="0" borderId="0" xfId="1" applyFont="1">
      <alignment vertical="center"/>
    </xf>
    <xf numFmtId="0" fontId="6" fillId="0" borderId="0" xfId="3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41" fontId="11" fillId="0" borderId="0" xfId="1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Fill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 wrapText="1"/>
    </xf>
    <xf numFmtId="41" fontId="7" fillId="0" borderId="7" xfId="4" applyFont="1" applyBorder="1" applyAlignment="1">
      <alignment vertical="center"/>
    </xf>
    <xf numFmtId="41" fontId="13" fillId="0" borderId="8" xfId="3" applyNumberFormat="1" applyFont="1" applyBorder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 wrapText="1"/>
    </xf>
    <xf numFmtId="41" fontId="7" fillId="0" borderId="10" xfId="4" applyFont="1" applyBorder="1" applyAlignment="1">
      <alignment vertical="center"/>
    </xf>
    <xf numFmtId="41" fontId="13" fillId="0" borderId="11" xfId="3" applyNumberFormat="1" applyFont="1" applyBorder="1">
      <alignment vertical="center"/>
    </xf>
    <xf numFmtId="0" fontId="7" fillId="0" borderId="10" xfId="2" applyFont="1" applyFill="1" applyBorder="1" applyAlignment="1">
      <alignment vertical="center"/>
    </xf>
    <xf numFmtId="0" fontId="7" fillId="0" borderId="10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left" vertical="center"/>
    </xf>
    <xf numFmtId="41" fontId="12" fillId="0" borderId="10" xfId="4" applyFont="1" applyFill="1" applyBorder="1" applyAlignment="1">
      <alignment horizontal="center" vertical="center" wrapText="1"/>
    </xf>
    <xf numFmtId="41" fontId="7" fillId="0" borderId="10" xfId="4" applyFont="1" applyFill="1" applyBorder="1" applyAlignment="1">
      <alignment vertical="center"/>
    </xf>
    <xf numFmtId="41" fontId="12" fillId="0" borderId="10" xfId="4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left" vertical="center"/>
    </xf>
    <xf numFmtId="41" fontId="12" fillId="0" borderId="12" xfId="4" applyFont="1" applyFill="1" applyBorder="1" applyAlignment="1">
      <alignment horizontal="center" vertical="center" wrapText="1"/>
    </xf>
    <xf numFmtId="41" fontId="7" fillId="0" borderId="12" xfId="4" applyFont="1" applyBorder="1" applyAlignment="1">
      <alignment vertical="center"/>
    </xf>
    <xf numFmtId="0" fontId="7" fillId="0" borderId="13" xfId="2" applyFont="1" applyFill="1" applyBorder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 wrapText="1"/>
    </xf>
    <xf numFmtId="41" fontId="7" fillId="0" borderId="13" xfId="4" applyFont="1" applyFill="1" applyBorder="1" applyAlignment="1">
      <alignment vertical="center"/>
    </xf>
    <xf numFmtId="41" fontId="13" fillId="0" borderId="14" xfId="3" applyNumberFormat="1" applyFont="1" applyBorder="1">
      <alignment vertical="center"/>
    </xf>
    <xf numFmtId="0" fontId="7" fillId="0" borderId="3" xfId="2" applyFont="1" applyBorder="1" applyAlignment="1">
      <alignment vertical="center"/>
    </xf>
    <xf numFmtId="41" fontId="7" fillId="0" borderId="4" xfId="2" applyNumberFormat="1" applyFont="1" applyBorder="1" applyAlignment="1">
      <alignment vertical="center"/>
    </xf>
    <xf numFmtId="0" fontId="6" fillId="0" borderId="0" xfId="3" applyFill="1">
      <alignment vertical="center"/>
    </xf>
    <xf numFmtId="0" fontId="14" fillId="0" borderId="0" xfId="3" applyFont="1" applyAlignment="1">
      <alignment vertical="center" wrapText="1"/>
    </xf>
    <xf numFmtId="0" fontId="6" fillId="0" borderId="0" xfId="3" applyBorder="1">
      <alignment vertical="center"/>
    </xf>
    <xf numFmtId="0" fontId="14" fillId="0" borderId="0" xfId="3" applyFont="1">
      <alignment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41" fontId="18" fillId="0" borderId="3" xfId="4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41" fontId="7" fillId="0" borderId="19" xfId="2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41" fontId="7" fillId="0" borderId="21" xfId="2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41" fontId="7" fillId="0" borderId="22" xfId="2" applyNumberFormat="1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0" fillId="0" borderId="0" xfId="0" applyFont="1">
      <alignment vertical="center"/>
    </xf>
    <xf numFmtId="0" fontId="23" fillId="0" borderId="0" xfId="2" applyFont="1" applyAlignment="1">
      <alignment horizontal="center"/>
    </xf>
    <xf numFmtId="0" fontId="18" fillId="0" borderId="23" xfId="2" applyFont="1" applyBorder="1" applyAlignment="1">
      <alignment horizontal="center" vertical="center"/>
    </xf>
    <xf numFmtId="0" fontId="18" fillId="0" borderId="24" xfId="2" applyFont="1" applyBorder="1" applyAlignment="1">
      <alignment horizontal="center" vertical="center"/>
    </xf>
    <xf numFmtId="0" fontId="19" fillId="0" borderId="24" xfId="2" applyFont="1" applyBorder="1" applyAlignment="1">
      <alignment horizontal="center" vertical="center"/>
    </xf>
    <xf numFmtId="41" fontId="18" fillId="0" borderId="24" xfId="4" applyFont="1" applyBorder="1" applyAlignment="1">
      <alignment horizontal="center" vertical="center"/>
    </xf>
    <xf numFmtId="0" fontId="18" fillId="0" borderId="25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7" fillId="0" borderId="26" xfId="2" applyFont="1" applyBorder="1" applyAlignment="1">
      <alignment horizontal="left" vertical="center"/>
    </xf>
    <xf numFmtId="0" fontId="7" fillId="0" borderId="10" xfId="2" applyFont="1" applyBorder="1" applyAlignment="1">
      <alignment horizontal="left" vertical="center" wrapText="1"/>
    </xf>
    <xf numFmtId="0" fontId="7" fillId="0" borderId="10" xfId="2" applyFont="1" applyBorder="1" applyAlignment="1">
      <alignment horizontal="right" vertical="center"/>
    </xf>
    <xf numFmtId="41" fontId="7" fillId="0" borderId="10" xfId="4" applyFont="1" applyBorder="1" applyAlignment="1">
      <alignment horizontal="right" vertical="center"/>
    </xf>
    <xf numFmtId="41" fontId="7" fillId="0" borderId="22" xfId="2" applyNumberFormat="1" applyFont="1" applyBorder="1" applyAlignment="1">
      <alignment horizontal="right" vertical="center"/>
    </xf>
    <xf numFmtId="0" fontId="7" fillId="0" borderId="26" xfId="2" applyFont="1" applyBorder="1" applyAlignment="1">
      <alignment horizontal="center" vertical="center"/>
    </xf>
    <xf numFmtId="41" fontId="7" fillId="0" borderId="10" xfId="4" applyFont="1" applyBorder="1" applyAlignment="1">
      <alignment horizontal="left" vertical="center" wrapText="1"/>
    </xf>
    <xf numFmtId="41" fontId="7" fillId="0" borderId="21" xfId="2" applyNumberFormat="1" applyFont="1" applyBorder="1" applyAlignment="1">
      <alignment horizontal="right" vertical="center"/>
    </xf>
    <xf numFmtId="41" fontId="7" fillId="0" borderId="18" xfId="2" applyNumberFormat="1" applyFont="1" applyBorder="1" applyAlignment="1">
      <alignment vertical="center"/>
    </xf>
    <xf numFmtId="0" fontId="7" fillId="0" borderId="9" xfId="2" applyFont="1" applyBorder="1" applyAlignment="1">
      <alignment horizontal="left" vertical="center"/>
    </xf>
    <xf numFmtId="0" fontId="7" fillId="0" borderId="9" xfId="2" applyFont="1" applyBorder="1" applyAlignment="1">
      <alignment vertical="center"/>
    </xf>
    <xf numFmtId="0" fontId="7" fillId="0" borderId="9" xfId="2" applyFont="1" applyFill="1" applyBorder="1" applyAlignment="1">
      <alignment horizontal="left" vertical="center"/>
    </xf>
    <xf numFmtId="0" fontId="7" fillId="0" borderId="32" xfId="2" applyFont="1" applyBorder="1" applyAlignment="1">
      <alignment vertical="center"/>
    </xf>
    <xf numFmtId="0" fontId="7" fillId="0" borderId="33" xfId="2" applyFont="1" applyBorder="1" applyAlignment="1">
      <alignment vertical="center"/>
    </xf>
    <xf numFmtId="41" fontId="21" fillId="0" borderId="4" xfId="2" applyNumberFormat="1" applyFont="1" applyBorder="1" applyAlignment="1">
      <alignment vertical="center"/>
    </xf>
    <xf numFmtId="0" fontId="7" fillId="0" borderId="34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/>
    </xf>
    <xf numFmtId="0" fontId="17" fillId="0" borderId="0" xfId="2" applyFont="1" applyAlignment="1">
      <alignment horizontal="center"/>
    </xf>
    <xf numFmtId="0" fontId="7" fillId="0" borderId="0" xfId="2" applyFont="1" applyBorder="1" applyAlignment="1">
      <alignment horizontal="right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7" fillId="0" borderId="1" xfId="2" applyFont="1" applyBorder="1" applyAlignment="1">
      <alignment horizontal="right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24" fillId="0" borderId="1" xfId="2" applyFont="1" applyBorder="1" applyAlignment="1">
      <alignment horizontal="right"/>
    </xf>
    <xf numFmtId="0" fontId="8" fillId="0" borderId="27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</cellXfs>
  <cellStyles count="982">
    <cellStyle name="쉼표 [0]" xfId="1" builtinId="6"/>
    <cellStyle name="쉼표 [0] 10" xfId="5"/>
    <cellStyle name="쉼표 [0] 2" xfId="4"/>
    <cellStyle name="쉼표 [0] 2 2" xfId="6"/>
    <cellStyle name="쉼표 [0] 3" xfId="7"/>
    <cellStyle name="쉼표 [0] 3 10" xfId="8"/>
    <cellStyle name="쉼표 [0] 3 11" xfId="9"/>
    <cellStyle name="쉼표 [0] 3 12" xfId="10"/>
    <cellStyle name="쉼표 [0] 3 13" xfId="11"/>
    <cellStyle name="쉼표 [0] 3 14" xfId="12"/>
    <cellStyle name="쉼표 [0] 3 15" xfId="13"/>
    <cellStyle name="쉼표 [0] 3 16" xfId="14"/>
    <cellStyle name="쉼표 [0] 3 17" xfId="15"/>
    <cellStyle name="쉼표 [0] 3 18" xfId="16"/>
    <cellStyle name="쉼표 [0] 3 19" xfId="17"/>
    <cellStyle name="쉼표 [0] 3 2" xfId="18"/>
    <cellStyle name="쉼표 [0] 3 2 10" xfId="19"/>
    <cellStyle name="쉼표 [0] 3 2 11" xfId="20"/>
    <cellStyle name="쉼표 [0] 3 2 12" xfId="21"/>
    <cellStyle name="쉼표 [0] 3 2 13" xfId="22"/>
    <cellStyle name="쉼표 [0] 3 2 14" xfId="23"/>
    <cellStyle name="쉼표 [0] 3 2 15" xfId="24"/>
    <cellStyle name="쉼표 [0] 3 2 16" xfId="25"/>
    <cellStyle name="쉼표 [0] 3 2 17" xfId="26"/>
    <cellStyle name="쉼표 [0] 3 2 18" xfId="27"/>
    <cellStyle name="쉼표 [0] 3 2 19" xfId="28"/>
    <cellStyle name="쉼표 [0] 3 2 2" xfId="29"/>
    <cellStyle name="쉼표 [0] 3 2 20" xfId="30"/>
    <cellStyle name="쉼표 [0] 3 2 21" xfId="31"/>
    <cellStyle name="쉼표 [0] 3 2 22" xfId="32"/>
    <cellStyle name="쉼표 [0] 3 2 23" xfId="33"/>
    <cellStyle name="쉼표 [0] 3 2 24" xfId="34"/>
    <cellStyle name="쉼표 [0] 3 2 3" xfId="35"/>
    <cellStyle name="쉼표 [0] 3 2 4" xfId="36"/>
    <cellStyle name="쉼표 [0] 3 2 5" xfId="37"/>
    <cellStyle name="쉼표 [0] 3 2 6" xfId="38"/>
    <cellStyle name="쉼표 [0] 3 2 7" xfId="39"/>
    <cellStyle name="쉼표 [0] 3 2 8" xfId="40"/>
    <cellStyle name="쉼표 [0] 3 2 9" xfId="41"/>
    <cellStyle name="쉼표 [0] 3 20" xfId="42"/>
    <cellStyle name="쉼표 [0] 3 21" xfId="43"/>
    <cellStyle name="쉼표 [0] 3 22" xfId="44"/>
    <cellStyle name="쉼표 [0] 3 23" xfId="45"/>
    <cellStyle name="쉼표 [0] 3 24" xfId="46"/>
    <cellStyle name="쉼표 [0] 3 25" xfId="47"/>
    <cellStyle name="쉼표 [0] 3 26" xfId="48"/>
    <cellStyle name="쉼표 [0] 3 27" xfId="49"/>
    <cellStyle name="쉼표 [0] 3 28" xfId="50"/>
    <cellStyle name="쉼표 [0] 3 29" xfId="51"/>
    <cellStyle name="쉼표 [0] 3 3" xfId="52"/>
    <cellStyle name="쉼표 [0] 3 3 10" xfId="53"/>
    <cellStyle name="쉼표 [0] 3 3 11" xfId="54"/>
    <cellStyle name="쉼표 [0] 3 3 12" xfId="55"/>
    <cellStyle name="쉼표 [0] 3 3 13" xfId="56"/>
    <cellStyle name="쉼표 [0] 3 3 14" xfId="57"/>
    <cellStyle name="쉼표 [0] 3 3 15" xfId="58"/>
    <cellStyle name="쉼표 [0] 3 3 16" xfId="59"/>
    <cellStyle name="쉼표 [0] 3 3 17" xfId="60"/>
    <cellStyle name="쉼표 [0] 3 3 18" xfId="61"/>
    <cellStyle name="쉼표 [0] 3 3 19" xfId="62"/>
    <cellStyle name="쉼표 [0] 3 3 2" xfId="63"/>
    <cellStyle name="쉼표 [0] 3 3 20" xfId="64"/>
    <cellStyle name="쉼표 [0] 3 3 21" xfId="65"/>
    <cellStyle name="쉼표 [0] 3 3 22" xfId="66"/>
    <cellStyle name="쉼표 [0] 3 3 23" xfId="67"/>
    <cellStyle name="쉼표 [0] 3 3 24" xfId="68"/>
    <cellStyle name="쉼표 [0] 3 3 3" xfId="69"/>
    <cellStyle name="쉼표 [0] 3 3 4" xfId="70"/>
    <cellStyle name="쉼표 [0] 3 3 5" xfId="71"/>
    <cellStyle name="쉼표 [0] 3 3 6" xfId="72"/>
    <cellStyle name="쉼표 [0] 3 3 7" xfId="73"/>
    <cellStyle name="쉼표 [0] 3 3 8" xfId="74"/>
    <cellStyle name="쉼표 [0] 3 3 9" xfId="75"/>
    <cellStyle name="쉼표 [0] 3 30" xfId="76"/>
    <cellStyle name="쉼표 [0] 3 31" xfId="77"/>
    <cellStyle name="쉼표 [0] 3 32" xfId="78"/>
    <cellStyle name="쉼표 [0] 3 4" xfId="79"/>
    <cellStyle name="쉼표 [0] 3 4 10" xfId="80"/>
    <cellStyle name="쉼표 [0] 3 4 11" xfId="81"/>
    <cellStyle name="쉼표 [0] 3 4 12" xfId="82"/>
    <cellStyle name="쉼표 [0] 3 4 13" xfId="83"/>
    <cellStyle name="쉼표 [0] 3 4 14" xfId="84"/>
    <cellStyle name="쉼표 [0] 3 4 15" xfId="85"/>
    <cellStyle name="쉼표 [0] 3 4 16" xfId="86"/>
    <cellStyle name="쉼표 [0] 3 4 17" xfId="87"/>
    <cellStyle name="쉼표 [0] 3 4 18" xfId="88"/>
    <cellStyle name="쉼표 [0] 3 4 19" xfId="89"/>
    <cellStyle name="쉼표 [0] 3 4 2" xfId="90"/>
    <cellStyle name="쉼표 [0] 3 4 20" xfId="91"/>
    <cellStyle name="쉼표 [0] 3 4 21" xfId="92"/>
    <cellStyle name="쉼표 [0] 3 4 22" xfId="93"/>
    <cellStyle name="쉼표 [0] 3 4 23" xfId="94"/>
    <cellStyle name="쉼표 [0] 3 4 24" xfId="95"/>
    <cellStyle name="쉼표 [0] 3 4 3" xfId="96"/>
    <cellStyle name="쉼표 [0] 3 4 4" xfId="97"/>
    <cellStyle name="쉼표 [0] 3 4 5" xfId="98"/>
    <cellStyle name="쉼표 [0] 3 4 6" xfId="99"/>
    <cellStyle name="쉼표 [0] 3 4 7" xfId="100"/>
    <cellStyle name="쉼표 [0] 3 4 8" xfId="101"/>
    <cellStyle name="쉼표 [0] 3 4 9" xfId="102"/>
    <cellStyle name="쉼표 [0] 3 5" xfId="103"/>
    <cellStyle name="쉼표 [0] 3 5 10" xfId="104"/>
    <cellStyle name="쉼표 [0] 3 5 11" xfId="105"/>
    <cellStyle name="쉼표 [0] 3 5 12" xfId="106"/>
    <cellStyle name="쉼표 [0] 3 5 13" xfId="107"/>
    <cellStyle name="쉼표 [0] 3 5 14" xfId="108"/>
    <cellStyle name="쉼표 [0] 3 5 15" xfId="109"/>
    <cellStyle name="쉼표 [0] 3 5 16" xfId="110"/>
    <cellStyle name="쉼표 [0] 3 5 17" xfId="111"/>
    <cellStyle name="쉼표 [0] 3 5 18" xfId="112"/>
    <cellStyle name="쉼표 [0] 3 5 19" xfId="113"/>
    <cellStyle name="쉼표 [0] 3 5 2" xfId="114"/>
    <cellStyle name="쉼표 [0] 3 5 20" xfId="115"/>
    <cellStyle name="쉼표 [0] 3 5 21" xfId="116"/>
    <cellStyle name="쉼표 [0] 3 5 22" xfId="117"/>
    <cellStyle name="쉼표 [0] 3 5 23" xfId="118"/>
    <cellStyle name="쉼표 [0] 3 5 24" xfId="119"/>
    <cellStyle name="쉼표 [0] 3 5 3" xfId="120"/>
    <cellStyle name="쉼표 [0] 3 5 4" xfId="121"/>
    <cellStyle name="쉼표 [0] 3 5 5" xfId="122"/>
    <cellStyle name="쉼표 [0] 3 5 6" xfId="123"/>
    <cellStyle name="쉼표 [0] 3 5 7" xfId="124"/>
    <cellStyle name="쉼표 [0] 3 5 8" xfId="125"/>
    <cellStyle name="쉼표 [0] 3 5 9" xfId="126"/>
    <cellStyle name="쉼표 [0] 3 6" xfId="127"/>
    <cellStyle name="쉼표 [0] 3 6 10" xfId="128"/>
    <cellStyle name="쉼표 [0] 3 6 11" xfId="129"/>
    <cellStyle name="쉼표 [0] 3 6 12" xfId="130"/>
    <cellStyle name="쉼표 [0] 3 6 13" xfId="131"/>
    <cellStyle name="쉼표 [0] 3 6 14" xfId="132"/>
    <cellStyle name="쉼표 [0] 3 6 15" xfId="133"/>
    <cellStyle name="쉼표 [0] 3 6 16" xfId="134"/>
    <cellStyle name="쉼표 [0] 3 6 17" xfId="135"/>
    <cellStyle name="쉼표 [0] 3 6 18" xfId="136"/>
    <cellStyle name="쉼표 [0] 3 6 19" xfId="137"/>
    <cellStyle name="쉼표 [0] 3 6 2" xfId="138"/>
    <cellStyle name="쉼표 [0] 3 6 20" xfId="139"/>
    <cellStyle name="쉼표 [0] 3 6 21" xfId="140"/>
    <cellStyle name="쉼표 [0] 3 6 22" xfId="141"/>
    <cellStyle name="쉼표 [0] 3 6 23" xfId="142"/>
    <cellStyle name="쉼표 [0] 3 6 24" xfId="143"/>
    <cellStyle name="쉼표 [0] 3 6 3" xfId="144"/>
    <cellStyle name="쉼표 [0] 3 6 4" xfId="145"/>
    <cellStyle name="쉼표 [0] 3 6 5" xfId="146"/>
    <cellStyle name="쉼표 [0] 3 6 6" xfId="147"/>
    <cellStyle name="쉼표 [0] 3 6 7" xfId="148"/>
    <cellStyle name="쉼표 [0] 3 6 8" xfId="149"/>
    <cellStyle name="쉼표 [0] 3 6 9" xfId="150"/>
    <cellStyle name="쉼표 [0] 3 7" xfId="151"/>
    <cellStyle name="쉼표 [0] 3 7 10" xfId="152"/>
    <cellStyle name="쉼표 [0] 3 7 11" xfId="153"/>
    <cellStyle name="쉼표 [0] 3 7 12" xfId="154"/>
    <cellStyle name="쉼표 [0] 3 7 13" xfId="155"/>
    <cellStyle name="쉼표 [0] 3 7 14" xfId="156"/>
    <cellStyle name="쉼표 [0] 3 7 15" xfId="157"/>
    <cellStyle name="쉼표 [0] 3 7 16" xfId="158"/>
    <cellStyle name="쉼표 [0] 3 7 17" xfId="159"/>
    <cellStyle name="쉼표 [0] 3 7 18" xfId="160"/>
    <cellStyle name="쉼표 [0] 3 7 19" xfId="161"/>
    <cellStyle name="쉼표 [0] 3 7 2" xfId="162"/>
    <cellStyle name="쉼표 [0] 3 7 20" xfId="163"/>
    <cellStyle name="쉼표 [0] 3 7 21" xfId="164"/>
    <cellStyle name="쉼표 [0] 3 7 22" xfId="165"/>
    <cellStyle name="쉼표 [0] 3 7 23" xfId="166"/>
    <cellStyle name="쉼표 [0] 3 7 24" xfId="167"/>
    <cellStyle name="쉼표 [0] 3 7 3" xfId="168"/>
    <cellStyle name="쉼표 [0] 3 7 4" xfId="169"/>
    <cellStyle name="쉼표 [0] 3 7 5" xfId="170"/>
    <cellStyle name="쉼표 [0] 3 7 6" xfId="171"/>
    <cellStyle name="쉼표 [0] 3 7 7" xfId="172"/>
    <cellStyle name="쉼표 [0] 3 7 8" xfId="173"/>
    <cellStyle name="쉼표 [0] 3 7 9" xfId="174"/>
    <cellStyle name="쉼표 [0] 3 8" xfId="175"/>
    <cellStyle name="쉼표 [0] 3 8 10" xfId="176"/>
    <cellStyle name="쉼표 [0] 3 8 11" xfId="177"/>
    <cellStyle name="쉼표 [0] 3 8 12" xfId="178"/>
    <cellStyle name="쉼표 [0] 3 8 13" xfId="179"/>
    <cellStyle name="쉼표 [0] 3 8 14" xfId="180"/>
    <cellStyle name="쉼표 [0] 3 8 15" xfId="181"/>
    <cellStyle name="쉼표 [0] 3 8 16" xfId="182"/>
    <cellStyle name="쉼표 [0] 3 8 17" xfId="183"/>
    <cellStyle name="쉼표 [0] 3 8 18" xfId="184"/>
    <cellStyle name="쉼표 [0] 3 8 19" xfId="185"/>
    <cellStyle name="쉼표 [0] 3 8 2" xfId="186"/>
    <cellStyle name="쉼표 [0] 3 8 20" xfId="187"/>
    <cellStyle name="쉼표 [0] 3 8 21" xfId="188"/>
    <cellStyle name="쉼표 [0] 3 8 22" xfId="189"/>
    <cellStyle name="쉼표 [0] 3 8 23" xfId="190"/>
    <cellStyle name="쉼표 [0] 3 8 24" xfId="191"/>
    <cellStyle name="쉼표 [0] 3 8 3" xfId="192"/>
    <cellStyle name="쉼표 [0] 3 8 4" xfId="193"/>
    <cellStyle name="쉼표 [0] 3 8 5" xfId="194"/>
    <cellStyle name="쉼표 [0] 3 8 6" xfId="195"/>
    <cellStyle name="쉼표 [0] 3 8 7" xfId="196"/>
    <cellStyle name="쉼표 [0] 3 8 8" xfId="197"/>
    <cellStyle name="쉼표 [0] 3 8 9" xfId="198"/>
    <cellStyle name="쉼표 [0] 3 9" xfId="199"/>
    <cellStyle name="쉼표 [0] 3 9 10" xfId="200"/>
    <cellStyle name="쉼표 [0] 3 9 11" xfId="201"/>
    <cellStyle name="쉼표 [0] 3 9 12" xfId="202"/>
    <cellStyle name="쉼표 [0] 3 9 13" xfId="203"/>
    <cellStyle name="쉼표 [0] 3 9 14" xfId="204"/>
    <cellStyle name="쉼표 [0] 3 9 15" xfId="205"/>
    <cellStyle name="쉼표 [0] 3 9 16" xfId="206"/>
    <cellStyle name="쉼표 [0] 3 9 17" xfId="207"/>
    <cellStyle name="쉼표 [0] 3 9 18" xfId="208"/>
    <cellStyle name="쉼표 [0] 3 9 19" xfId="209"/>
    <cellStyle name="쉼표 [0] 3 9 2" xfId="210"/>
    <cellStyle name="쉼표 [0] 3 9 20" xfId="211"/>
    <cellStyle name="쉼표 [0] 3 9 21" xfId="212"/>
    <cellStyle name="쉼표 [0] 3 9 22" xfId="213"/>
    <cellStyle name="쉼표 [0] 3 9 23" xfId="214"/>
    <cellStyle name="쉼표 [0] 3 9 24" xfId="215"/>
    <cellStyle name="쉼표 [0] 3 9 3" xfId="216"/>
    <cellStyle name="쉼표 [0] 3 9 4" xfId="217"/>
    <cellStyle name="쉼표 [0] 3 9 5" xfId="218"/>
    <cellStyle name="쉼표 [0] 3 9 6" xfId="219"/>
    <cellStyle name="쉼표 [0] 3 9 7" xfId="220"/>
    <cellStyle name="쉼표 [0] 3 9 8" xfId="221"/>
    <cellStyle name="쉼표 [0] 3 9 9" xfId="222"/>
    <cellStyle name="쉼표 [0] 4" xfId="223"/>
    <cellStyle name="쉼표 [0] 4 10" xfId="224"/>
    <cellStyle name="쉼표 [0] 4 11" xfId="225"/>
    <cellStyle name="쉼표 [0] 4 12" xfId="226"/>
    <cellStyle name="쉼표 [0] 4 13" xfId="227"/>
    <cellStyle name="쉼표 [0] 4 14" xfId="228"/>
    <cellStyle name="쉼표 [0] 4 15" xfId="229"/>
    <cellStyle name="쉼표 [0] 4 16" xfId="230"/>
    <cellStyle name="쉼표 [0] 4 17" xfId="231"/>
    <cellStyle name="쉼표 [0] 4 18" xfId="232"/>
    <cellStyle name="쉼표 [0] 4 19" xfId="233"/>
    <cellStyle name="쉼표 [0] 4 2" xfId="234"/>
    <cellStyle name="쉼표 [0] 4 2 10" xfId="235"/>
    <cellStyle name="쉼표 [0] 4 2 11" xfId="236"/>
    <cellStyle name="쉼표 [0] 4 2 12" xfId="237"/>
    <cellStyle name="쉼표 [0] 4 2 13" xfId="238"/>
    <cellStyle name="쉼표 [0] 4 2 14" xfId="239"/>
    <cellStyle name="쉼표 [0] 4 2 15" xfId="240"/>
    <cellStyle name="쉼표 [0] 4 2 16" xfId="241"/>
    <cellStyle name="쉼표 [0] 4 2 17" xfId="242"/>
    <cellStyle name="쉼표 [0] 4 2 18" xfId="243"/>
    <cellStyle name="쉼표 [0] 4 2 19" xfId="244"/>
    <cellStyle name="쉼표 [0] 4 2 2" xfId="245"/>
    <cellStyle name="쉼표 [0] 4 2 20" xfId="246"/>
    <cellStyle name="쉼표 [0] 4 2 21" xfId="247"/>
    <cellStyle name="쉼표 [0] 4 2 22" xfId="248"/>
    <cellStyle name="쉼표 [0] 4 2 23" xfId="249"/>
    <cellStyle name="쉼표 [0] 4 2 24" xfId="250"/>
    <cellStyle name="쉼표 [0] 4 2 3" xfId="251"/>
    <cellStyle name="쉼표 [0] 4 2 4" xfId="252"/>
    <cellStyle name="쉼표 [0] 4 2 5" xfId="253"/>
    <cellStyle name="쉼표 [0] 4 2 6" xfId="254"/>
    <cellStyle name="쉼표 [0] 4 2 7" xfId="255"/>
    <cellStyle name="쉼표 [0] 4 2 8" xfId="256"/>
    <cellStyle name="쉼표 [0] 4 2 9" xfId="257"/>
    <cellStyle name="쉼표 [0] 4 20" xfId="258"/>
    <cellStyle name="쉼표 [0] 4 21" xfId="259"/>
    <cellStyle name="쉼표 [0] 4 22" xfId="260"/>
    <cellStyle name="쉼표 [0] 4 23" xfId="261"/>
    <cellStyle name="쉼표 [0] 4 24" xfId="262"/>
    <cellStyle name="쉼표 [0] 4 25" xfId="263"/>
    <cellStyle name="쉼표 [0] 4 26" xfId="264"/>
    <cellStyle name="쉼표 [0] 4 27" xfId="265"/>
    <cellStyle name="쉼표 [0] 4 28" xfId="266"/>
    <cellStyle name="쉼표 [0] 4 29" xfId="267"/>
    <cellStyle name="쉼표 [0] 4 3" xfId="268"/>
    <cellStyle name="쉼표 [0] 4 3 10" xfId="269"/>
    <cellStyle name="쉼표 [0] 4 3 11" xfId="270"/>
    <cellStyle name="쉼표 [0] 4 3 12" xfId="271"/>
    <cellStyle name="쉼표 [0] 4 3 13" xfId="272"/>
    <cellStyle name="쉼표 [0] 4 3 14" xfId="273"/>
    <cellStyle name="쉼표 [0] 4 3 15" xfId="274"/>
    <cellStyle name="쉼표 [0] 4 3 16" xfId="275"/>
    <cellStyle name="쉼표 [0] 4 3 17" xfId="276"/>
    <cellStyle name="쉼표 [0] 4 3 18" xfId="277"/>
    <cellStyle name="쉼표 [0] 4 3 19" xfId="278"/>
    <cellStyle name="쉼표 [0] 4 3 2" xfId="279"/>
    <cellStyle name="쉼표 [0] 4 3 20" xfId="280"/>
    <cellStyle name="쉼표 [0] 4 3 21" xfId="281"/>
    <cellStyle name="쉼표 [0] 4 3 22" xfId="282"/>
    <cellStyle name="쉼표 [0] 4 3 23" xfId="283"/>
    <cellStyle name="쉼표 [0] 4 3 24" xfId="284"/>
    <cellStyle name="쉼표 [0] 4 3 3" xfId="285"/>
    <cellStyle name="쉼표 [0] 4 3 4" xfId="286"/>
    <cellStyle name="쉼표 [0] 4 3 5" xfId="287"/>
    <cellStyle name="쉼표 [0] 4 3 6" xfId="288"/>
    <cellStyle name="쉼표 [0] 4 3 7" xfId="289"/>
    <cellStyle name="쉼표 [0] 4 3 8" xfId="290"/>
    <cellStyle name="쉼표 [0] 4 3 9" xfId="291"/>
    <cellStyle name="쉼표 [0] 4 30" xfId="292"/>
    <cellStyle name="쉼표 [0] 4 31" xfId="293"/>
    <cellStyle name="쉼표 [0] 4 32" xfId="294"/>
    <cellStyle name="쉼표 [0] 4 4" xfId="295"/>
    <cellStyle name="쉼표 [0] 4 4 10" xfId="296"/>
    <cellStyle name="쉼표 [0] 4 4 11" xfId="297"/>
    <cellStyle name="쉼표 [0] 4 4 12" xfId="298"/>
    <cellStyle name="쉼표 [0] 4 4 13" xfId="299"/>
    <cellStyle name="쉼표 [0] 4 4 14" xfId="300"/>
    <cellStyle name="쉼표 [0] 4 4 15" xfId="301"/>
    <cellStyle name="쉼표 [0] 4 4 16" xfId="302"/>
    <cellStyle name="쉼표 [0] 4 4 17" xfId="303"/>
    <cellStyle name="쉼표 [0] 4 4 18" xfId="304"/>
    <cellStyle name="쉼표 [0] 4 4 19" xfId="305"/>
    <cellStyle name="쉼표 [0] 4 4 2" xfId="306"/>
    <cellStyle name="쉼표 [0] 4 4 20" xfId="307"/>
    <cellStyle name="쉼표 [0] 4 4 21" xfId="308"/>
    <cellStyle name="쉼표 [0] 4 4 22" xfId="309"/>
    <cellStyle name="쉼표 [0] 4 4 23" xfId="310"/>
    <cellStyle name="쉼표 [0] 4 4 24" xfId="311"/>
    <cellStyle name="쉼표 [0] 4 4 3" xfId="312"/>
    <cellStyle name="쉼표 [0] 4 4 4" xfId="313"/>
    <cellStyle name="쉼표 [0] 4 4 5" xfId="314"/>
    <cellStyle name="쉼표 [0] 4 4 6" xfId="315"/>
    <cellStyle name="쉼표 [0] 4 4 7" xfId="316"/>
    <cellStyle name="쉼표 [0] 4 4 8" xfId="317"/>
    <cellStyle name="쉼표 [0] 4 4 9" xfId="318"/>
    <cellStyle name="쉼표 [0] 4 5" xfId="319"/>
    <cellStyle name="쉼표 [0] 4 5 10" xfId="320"/>
    <cellStyle name="쉼표 [0] 4 5 11" xfId="321"/>
    <cellStyle name="쉼표 [0] 4 5 12" xfId="322"/>
    <cellStyle name="쉼표 [0] 4 5 13" xfId="323"/>
    <cellStyle name="쉼표 [0] 4 5 14" xfId="324"/>
    <cellStyle name="쉼표 [0] 4 5 15" xfId="325"/>
    <cellStyle name="쉼표 [0] 4 5 16" xfId="326"/>
    <cellStyle name="쉼표 [0] 4 5 17" xfId="327"/>
    <cellStyle name="쉼표 [0] 4 5 18" xfId="328"/>
    <cellStyle name="쉼표 [0] 4 5 19" xfId="329"/>
    <cellStyle name="쉼표 [0] 4 5 2" xfId="330"/>
    <cellStyle name="쉼표 [0] 4 5 20" xfId="331"/>
    <cellStyle name="쉼표 [0] 4 5 21" xfId="332"/>
    <cellStyle name="쉼표 [0] 4 5 22" xfId="333"/>
    <cellStyle name="쉼표 [0] 4 5 23" xfId="334"/>
    <cellStyle name="쉼표 [0] 4 5 24" xfId="335"/>
    <cellStyle name="쉼표 [0] 4 5 3" xfId="336"/>
    <cellStyle name="쉼표 [0] 4 5 4" xfId="337"/>
    <cellStyle name="쉼표 [0] 4 5 5" xfId="338"/>
    <cellStyle name="쉼표 [0] 4 5 6" xfId="339"/>
    <cellStyle name="쉼표 [0] 4 5 7" xfId="340"/>
    <cellStyle name="쉼표 [0] 4 5 8" xfId="341"/>
    <cellStyle name="쉼표 [0] 4 5 9" xfId="342"/>
    <cellStyle name="쉼표 [0] 4 6" xfId="343"/>
    <cellStyle name="쉼표 [0] 4 6 10" xfId="344"/>
    <cellStyle name="쉼표 [0] 4 6 11" xfId="345"/>
    <cellStyle name="쉼표 [0] 4 6 12" xfId="346"/>
    <cellStyle name="쉼표 [0] 4 6 13" xfId="347"/>
    <cellStyle name="쉼표 [0] 4 6 14" xfId="348"/>
    <cellStyle name="쉼표 [0] 4 6 15" xfId="349"/>
    <cellStyle name="쉼표 [0] 4 6 16" xfId="350"/>
    <cellStyle name="쉼표 [0] 4 6 17" xfId="351"/>
    <cellStyle name="쉼표 [0] 4 6 18" xfId="352"/>
    <cellStyle name="쉼표 [0] 4 6 19" xfId="353"/>
    <cellStyle name="쉼표 [0] 4 6 2" xfId="354"/>
    <cellStyle name="쉼표 [0] 4 6 20" xfId="355"/>
    <cellStyle name="쉼표 [0] 4 6 21" xfId="356"/>
    <cellStyle name="쉼표 [0] 4 6 22" xfId="357"/>
    <cellStyle name="쉼표 [0] 4 6 23" xfId="358"/>
    <cellStyle name="쉼표 [0] 4 6 24" xfId="359"/>
    <cellStyle name="쉼표 [0] 4 6 3" xfId="360"/>
    <cellStyle name="쉼표 [0] 4 6 4" xfId="361"/>
    <cellStyle name="쉼표 [0] 4 6 5" xfId="362"/>
    <cellStyle name="쉼표 [0] 4 6 6" xfId="363"/>
    <cellStyle name="쉼표 [0] 4 6 7" xfId="364"/>
    <cellStyle name="쉼표 [0] 4 6 8" xfId="365"/>
    <cellStyle name="쉼표 [0] 4 6 9" xfId="366"/>
    <cellStyle name="쉼표 [0] 4 7" xfId="367"/>
    <cellStyle name="쉼표 [0] 4 7 10" xfId="368"/>
    <cellStyle name="쉼표 [0] 4 7 11" xfId="369"/>
    <cellStyle name="쉼표 [0] 4 7 12" xfId="370"/>
    <cellStyle name="쉼표 [0] 4 7 13" xfId="371"/>
    <cellStyle name="쉼표 [0] 4 7 14" xfId="372"/>
    <cellStyle name="쉼표 [0] 4 7 15" xfId="373"/>
    <cellStyle name="쉼표 [0] 4 7 16" xfId="374"/>
    <cellStyle name="쉼표 [0] 4 7 17" xfId="375"/>
    <cellStyle name="쉼표 [0] 4 7 18" xfId="376"/>
    <cellStyle name="쉼표 [0] 4 7 19" xfId="377"/>
    <cellStyle name="쉼표 [0] 4 7 2" xfId="378"/>
    <cellStyle name="쉼표 [0] 4 7 20" xfId="379"/>
    <cellStyle name="쉼표 [0] 4 7 21" xfId="380"/>
    <cellStyle name="쉼표 [0] 4 7 22" xfId="381"/>
    <cellStyle name="쉼표 [0] 4 7 23" xfId="382"/>
    <cellStyle name="쉼표 [0] 4 7 24" xfId="383"/>
    <cellStyle name="쉼표 [0] 4 7 3" xfId="384"/>
    <cellStyle name="쉼표 [0] 4 7 4" xfId="385"/>
    <cellStyle name="쉼표 [0] 4 7 5" xfId="386"/>
    <cellStyle name="쉼표 [0] 4 7 6" xfId="387"/>
    <cellStyle name="쉼표 [0] 4 7 7" xfId="388"/>
    <cellStyle name="쉼표 [0] 4 7 8" xfId="389"/>
    <cellStyle name="쉼표 [0] 4 7 9" xfId="390"/>
    <cellStyle name="쉼표 [0] 4 8" xfId="391"/>
    <cellStyle name="쉼표 [0] 4 8 10" xfId="392"/>
    <cellStyle name="쉼표 [0] 4 8 11" xfId="393"/>
    <cellStyle name="쉼표 [0] 4 8 12" xfId="394"/>
    <cellStyle name="쉼표 [0] 4 8 13" xfId="395"/>
    <cellStyle name="쉼표 [0] 4 8 14" xfId="396"/>
    <cellStyle name="쉼표 [0] 4 8 15" xfId="397"/>
    <cellStyle name="쉼표 [0] 4 8 16" xfId="398"/>
    <cellStyle name="쉼표 [0] 4 8 17" xfId="399"/>
    <cellStyle name="쉼표 [0] 4 8 18" xfId="400"/>
    <cellStyle name="쉼표 [0] 4 8 19" xfId="401"/>
    <cellStyle name="쉼표 [0] 4 8 2" xfId="402"/>
    <cellStyle name="쉼표 [0] 4 8 20" xfId="403"/>
    <cellStyle name="쉼표 [0] 4 8 21" xfId="404"/>
    <cellStyle name="쉼표 [0] 4 8 22" xfId="405"/>
    <cellStyle name="쉼표 [0] 4 8 23" xfId="406"/>
    <cellStyle name="쉼표 [0] 4 8 24" xfId="407"/>
    <cellStyle name="쉼표 [0] 4 8 3" xfId="408"/>
    <cellStyle name="쉼표 [0] 4 8 4" xfId="409"/>
    <cellStyle name="쉼표 [0] 4 8 5" xfId="410"/>
    <cellStyle name="쉼표 [0] 4 8 6" xfId="411"/>
    <cellStyle name="쉼표 [0] 4 8 7" xfId="412"/>
    <cellStyle name="쉼표 [0] 4 8 8" xfId="413"/>
    <cellStyle name="쉼표 [0] 4 8 9" xfId="414"/>
    <cellStyle name="쉼표 [0] 4 9" xfId="415"/>
    <cellStyle name="쉼표 [0] 4 9 10" xfId="416"/>
    <cellStyle name="쉼표 [0] 4 9 11" xfId="417"/>
    <cellStyle name="쉼표 [0] 4 9 12" xfId="418"/>
    <cellStyle name="쉼표 [0] 4 9 13" xfId="419"/>
    <cellStyle name="쉼표 [0] 4 9 14" xfId="420"/>
    <cellStyle name="쉼표 [0] 4 9 15" xfId="421"/>
    <cellStyle name="쉼표 [0] 4 9 16" xfId="422"/>
    <cellStyle name="쉼표 [0] 4 9 17" xfId="423"/>
    <cellStyle name="쉼표 [0] 4 9 18" xfId="424"/>
    <cellStyle name="쉼표 [0] 4 9 19" xfId="425"/>
    <cellStyle name="쉼표 [0] 4 9 2" xfId="426"/>
    <cellStyle name="쉼표 [0] 4 9 20" xfId="427"/>
    <cellStyle name="쉼표 [0] 4 9 21" xfId="428"/>
    <cellStyle name="쉼표 [0] 4 9 22" xfId="429"/>
    <cellStyle name="쉼표 [0] 4 9 23" xfId="430"/>
    <cellStyle name="쉼표 [0] 4 9 24" xfId="431"/>
    <cellStyle name="쉼표 [0] 4 9 3" xfId="432"/>
    <cellStyle name="쉼표 [0] 4 9 4" xfId="433"/>
    <cellStyle name="쉼표 [0] 4 9 5" xfId="434"/>
    <cellStyle name="쉼표 [0] 4 9 6" xfId="435"/>
    <cellStyle name="쉼표 [0] 4 9 7" xfId="436"/>
    <cellStyle name="쉼표 [0] 4 9 8" xfId="437"/>
    <cellStyle name="쉼표 [0] 4 9 9" xfId="438"/>
    <cellStyle name="쉼표 [0] 5" xfId="439"/>
    <cellStyle name="쉼표 [0] 5 10" xfId="440"/>
    <cellStyle name="쉼표 [0] 5 11" xfId="441"/>
    <cellStyle name="쉼표 [0] 5 12" xfId="442"/>
    <cellStyle name="쉼표 [0] 5 13" xfId="443"/>
    <cellStyle name="쉼표 [0] 5 14" xfId="444"/>
    <cellStyle name="쉼표 [0] 5 15" xfId="445"/>
    <cellStyle name="쉼표 [0] 5 16" xfId="446"/>
    <cellStyle name="쉼표 [0] 5 17" xfId="447"/>
    <cellStyle name="쉼표 [0] 5 18" xfId="448"/>
    <cellStyle name="쉼표 [0] 5 19" xfId="449"/>
    <cellStyle name="쉼표 [0] 5 2" xfId="450"/>
    <cellStyle name="쉼표 [0] 5 2 10" xfId="451"/>
    <cellStyle name="쉼표 [0] 5 2 11" xfId="452"/>
    <cellStyle name="쉼표 [0] 5 2 12" xfId="453"/>
    <cellStyle name="쉼표 [0] 5 2 13" xfId="454"/>
    <cellStyle name="쉼표 [0] 5 2 14" xfId="455"/>
    <cellStyle name="쉼표 [0] 5 2 15" xfId="456"/>
    <cellStyle name="쉼표 [0] 5 2 16" xfId="457"/>
    <cellStyle name="쉼표 [0] 5 2 17" xfId="458"/>
    <cellStyle name="쉼표 [0] 5 2 18" xfId="459"/>
    <cellStyle name="쉼표 [0] 5 2 19" xfId="460"/>
    <cellStyle name="쉼표 [0] 5 2 2" xfId="461"/>
    <cellStyle name="쉼표 [0] 5 2 20" xfId="462"/>
    <cellStyle name="쉼표 [0] 5 2 21" xfId="463"/>
    <cellStyle name="쉼표 [0] 5 2 22" xfId="464"/>
    <cellStyle name="쉼표 [0] 5 2 23" xfId="465"/>
    <cellStyle name="쉼표 [0] 5 2 24" xfId="466"/>
    <cellStyle name="쉼표 [0] 5 2 3" xfId="467"/>
    <cellStyle name="쉼표 [0] 5 2 4" xfId="468"/>
    <cellStyle name="쉼표 [0] 5 2 5" xfId="469"/>
    <cellStyle name="쉼표 [0] 5 2 6" xfId="470"/>
    <cellStyle name="쉼표 [0] 5 2 7" xfId="471"/>
    <cellStyle name="쉼표 [0] 5 2 8" xfId="472"/>
    <cellStyle name="쉼표 [0] 5 2 9" xfId="473"/>
    <cellStyle name="쉼표 [0] 5 20" xfId="474"/>
    <cellStyle name="쉼표 [0] 5 21" xfId="475"/>
    <cellStyle name="쉼표 [0] 5 22" xfId="476"/>
    <cellStyle name="쉼표 [0] 5 23" xfId="477"/>
    <cellStyle name="쉼표 [0] 5 24" xfId="478"/>
    <cellStyle name="쉼표 [0] 5 25" xfId="479"/>
    <cellStyle name="쉼표 [0] 5 26" xfId="480"/>
    <cellStyle name="쉼표 [0] 5 27" xfId="481"/>
    <cellStyle name="쉼표 [0] 5 28" xfId="482"/>
    <cellStyle name="쉼표 [0] 5 29" xfId="483"/>
    <cellStyle name="쉼표 [0] 5 3" xfId="484"/>
    <cellStyle name="쉼표 [0] 5 3 10" xfId="485"/>
    <cellStyle name="쉼표 [0] 5 3 11" xfId="486"/>
    <cellStyle name="쉼표 [0] 5 3 12" xfId="487"/>
    <cellStyle name="쉼표 [0] 5 3 13" xfId="488"/>
    <cellStyle name="쉼표 [0] 5 3 14" xfId="489"/>
    <cellStyle name="쉼표 [0] 5 3 15" xfId="490"/>
    <cellStyle name="쉼표 [0] 5 3 16" xfId="491"/>
    <cellStyle name="쉼표 [0] 5 3 17" xfId="492"/>
    <cellStyle name="쉼표 [0] 5 3 18" xfId="493"/>
    <cellStyle name="쉼표 [0] 5 3 19" xfId="494"/>
    <cellStyle name="쉼표 [0] 5 3 2" xfId="495"/>
    <cellStyle name="쉼표 [0] 5 3 20" xfId="496"/>
    <cellStyle name="쉼표 [0] 5 3 21" xfId="497"/>
    <cellStyle name="쉼표 [0] 5 3 22" xfId="498"/>
    <cellStyle name="쉼표 [0] 5 3 23" xfId="499"/>
    <cellStyle name="쉼표 [0] 5 3 24" xfId="500"/>
    <cellStyle name="쉼표 [0] 5 3 3" xfId="501"/>
    <cellStyle name="쉼표 [0] 5 3 4" xfId="502"/>
    <cellStyle name="쉼표 [0] 5 3 5" xfId="503"/>
    <cellStyle name="쉼표 [0] 5 3 6" xfId="504"/>
    <cellStyle name="쉼표 [0] 5 3 7" xfId="505"/>
    <cellStyle name="쉼표 [0] 5 3 8" xfId="506"/>
    <cellStyle name="쉼표 [0] 5 3 9" xfId="507"/>
    <cellStyle name="쉼표 [0] 5 30" xfId="508"/>
    <cellStyle name="쉼표 [0] 5 31" xfId="509"/>
    <cellStyle name="쉼표 [0] 5 32" xfId="510"/>
    <cellStyle name="쉼표 [0] 5 4" xfId="511"/>
    <cellStyle name="쉼표 [0] 5 4 10" xfId="512"/>
    <cellStyle name="쉼표 [0] 5 4 11" xfId="513"/>
    <cellStyle name="쉼표 [0] 5 4 12" xfId="514"/>
    <cellStyle name="쉼표 [0] 5 4 13" xfId="515"/>
    <cellStyle name="쉼표 [0] 5 4 14" xfId="516"/>
    <cellStyle name="쉼표 [0] 5 4 15" xfId="517"/>
    <cellStyle name="쉼표 [0] 5 4 16" xfId="518"/>
    <cellStyle name="쉼표 [0] 5 4 17" xfId="519"/>
    <cellStyle name="쉼표 [0] 5 4 18" xfId="520"/>
    <cellStyle name="쉼표 [0] 5 4 19" xfId="521"/>
    <cellStyle name="쉼표 [0] 5 4 2" xfId="522"/>
    <cellStyle name="쉼표 [0] 5 4 20" xfId="523"/>
    <cellStyle name="쉼표 [0] 5 4 21" xfId="524"/>
    <cellStyle name="쉼표 [0] 5 4 22" xfId="525"/>
    <cellStyle name="쉼표 [0] 5 4 23" xfId="526"/>
    <cellStyle name="쉼표 [0] 5 4 24" xfId="527"/>
    <cellStyle name="쉼표 [0] 5 4 3" xfId="528"/>
    <cellStyle name="쉼표 [0] 5 4 4" xfId="529"/>
    <cellStyle name="쉼표 [0] 5 4 5" xfId="530"/>
    <cellStyle name="쉼표 [0] 5 4 6" xfId="531"/>
    <cellStyle name="쉼표 [0] 5 4 7" xfId="532"/>
    <cellStyle name="쉼표 [0] 5 4 8" xfId="533"/>
    <cellStyle name="쉼표 [0] 5 4 9" xfId="534"/>
    <cellStyle name="쉼표 [0] 5 5" xfId="535"/>
    <cellStyle name="쉼표 [0] 5 5 10" xfId="536"/>
    <cellStyle name="쉼표 [0] 5 5 11" xfId="537"/>
    <cellStyle name="쉼표 [0] 5 5 12" xfId="538"/>
    <cellStyle name="쉼표 [0] 5 5 13" xfId="539"/>
    <cellStyle name="쉼표 [0] 5 5 14" xfId="540"/>
    <cellStyle name="쉼표 [0] 5 5 15" xfId="541"/>
    <cellStyle name="쉼표 [0] 5 5 16" xfId="542"/>
    <cellStyle name="쉼표 [0] 5 5 17" xfId="543"/>
    <cellStyle name="쉼표 [0] 5 5 18" xfId="544"/>
    <cellStyle name="쉼표 [0] 5 5 19" xfId="545"/>
    <cellStyle name="쉼표 [0] 5 5 2" xfId="546"/>
    <cellStyle name="쉼표 [0] 5 5 20" xfId="547"/>
    <cellStyle name="쉼표 [0] 5 5 21" xfId="548"/>
    <cellStyle name="쉼표 [0] 5 5 22" xfId="549"/>
    <cellStyle name="쉼표 [0] 5 5 23" xfId="550"/>
    <cellStyle name="쉼표 [0] 5 5 24" xfId="551"/>
    <cellStyle name="쉼표 [0] 5 5 3" xfId="552"/>
    <cellStyle name="쉼표 [0] 5 5 4" xfId="553"/>
    <cellStyle name="쉼표 [0] 5 5 5" xfId="554"/>
    <cellStyle name="쉼표 [0] 5 5 6" xfId="555"/>
    <cellStyle name="쉼표 [0] 5 5 7" xfId="556"/>
    <cellStyle name="쉼표 [0] 5 5 8" xfId="557"/>
    <cellStyle name="쉼표 [0] 5 5 9" xfId="558"/>
    <cellStyle name="쉼표 [0] 5 6" xfId="559"/>
    <cellStyle name="쉼표 [0] 5 6 10" xfId="560"/>
    <cellStyle name="쉼표 [0] 5 6 11" xfId="561"/>
    <cellStyle name="쉼표 [0] 5 6 12" xfId="562"/>
    <cellStyle name="쉼표 [0] 5 6 13" xfId="563"/>
    <cellStyle name="쉼표 [0] 5 6 14" xfId="564"/>
    <cellStyle name="쉼표 [0] 5 6 15" xfId="565"/>
    <cellStyle name="쉼표 [0] 5 6 16" xfId="566"/>
    <cellStyle name="쉼표 [0] 5 6 17" xfId="567"/>
    <cellStyle name="쉼표 [0] 5 6 18" xfId="568"/>
    <cellStyle name="쉼표 [0] 5 6 19" xfId="569"/>
    <cellStyle name="쉼표 [0] 5 6 2" xfId="570"/>
    <cellStyle name="쉼표 [0] 5 6 20" xfId="571"/>
    <cellStyle name="쉼표 [0] 5 6 21" xfId="572"/>
    <cellStyle name="쉼표 [0] 5 6 22" xfId="573"/>
    <cellStyle name="쉼표 [0] 5 6 23" xfId="574"/>
    <cellStyle name="쉼표 [0] 5 6 24" xfId="575"/>
    <cellStyle name="쉼표 [0] 5 6 3" xfId="576"/>
    <cellStyle name="쉼표 [0] 5 6 4" xfId="577"/>
    <cellStyle name="쉼표 [0] 5 6 5" xfId="578"/>
    <cellStyle name="쉼표 [0] 5 6 6" xfId="579"/>
    <cellStyle name="쉼표 [0] 5 6 7" xfId="580"/>
    <cellStyle name="쉼표 [0] 5 6 8" xfId="581"/>
    <cellStyle name="쉼표 [0] 5 6 9" xfId="582"/>
    <cellStyle name="쉼표 [0] 5 7" xfId="583"/>
    <cellStyle name="쉼표 [0] 5 7 10" xfId="584"/>
    <cellStyle name="쉼표 [0] 5 7 11" xfId="585"/>
    <cellStyle name="쉼표 [0] 5 7 12" xfId="586"/>
    <cellStyle name="쉼표 [0] 5 7 13" xfId="587"/>
    <cellStyle name="쉼표 [0] 5 7 14" xfId="588"/>
    <cellStyle name="쉼표 [0] 5 7 15" xfId="589"/>
    <cellStyle name="쉼표 [0] 5 7 16" xfId="590"/>
    <cellStyle name="쉼표 [0] 5 7 17" xfId="591"/>
    <cellStyle name="쉼표 [0] 5 7 18" xfId="592"/>
    <cellStyle name="쉼표 [0] 5 7 19" xfId="593"/>
    <cellStyle name="쉼표 [0] 5 7 2" xfId="594"/>
    <cellStyle name="쉼표 [0] 5 7 20" xfId="595"/>
    <cellStyle name="쉼표 [0] 5 7 21" xfId="596"/>
    <cellStyle name="쉼표 [0] 5 7 22" xfId="597"/>
    <cellStyle name="쉼표 [0] 5 7 23" xfId="598"/>
    <cellStyle name="쉼표 [0] 5 7 24" xfId="599"/>
    <cellStyle name="쉼표 [0] 5 7 3" xfId="600"/>
    <cellStyle name="쉼표 [0] 5 7 4" xfId="601"/>
    <cellStyle name="쉼표 [0] 5 7 5" xfId="602"/>
    <cellStyle name="쉼표 [0] 5 7 6" xfId="603"/>
    <cellStyle name="쉼표 [0] 5 7 7" xfId="604"/>
    <cellStyle name="쉼표 [0] 5 7 8" xfId="605"/>
    <cellStyle name="쉼표 [0] 5 7 9" xfId="606"/>
    <cellStyle name="쉼표 [0] 5 8" xfId="607"/>
    <cellStyle name="쉼표 [0] 5 8 10" xfId="608"/>
    <cellStyle name="쉼표 [0] 5 8 11" xfId="609"/>
    <cellStyle name="쉼표 [0] 5 8 12" xfId="610"/>
    <cellStyle name="쉼표 [0] 5 8 13" xfId="611"/>
    <cellStyle name="쉼표 [0] 5 8 14" xfId="612"/>
    <cellStyle name="쉼표 [0] 5 8 15" xfId="613"/>
    <cellStyle name="쉼표 [0] 5 8 16" xfId="614"/>
    <cellStyle name="쉼표 [0] 5 8 17" xfId="615"/>
    <cellStyle name="쉼표 [0] 5 8 18" xfId="616"/>
    <cellStyle name="쉼표 [0] 5 8 19" xfId="617"/>
    <cellStyle name="쉼표 [0] 5 8 2" xfId="618"/>
    <cellStyle name="쉼표 [0] 5 8 20" xfId="619"/>
    <cellStyle name="쉼표 [0] 5 8 21" xfId="620"/>
    <cellStyle name="쉼표 [0] 5 8 22" xfId="621"/>
    <cellStyle name="쉼표 [0] 5 8 23" xfId="622"/>
    <cellStyle name="쉼표 [0] 5 8 24" xfId="623"/>
    <cellStyle name="쉼표 [0] 5 8 3" xfId="624"/>
    <cellStyle name="쉼표 [0] 5 8 4" xfId="625"/>
    <cellStyle name="쉼표 [0] 5 8 5" xfId="626"/>
    <cellStyle name="쉼표 [0] 5 8 6" xfId="627"/>
    <cellStyle name="쉼표 [0] 5 8 7" xfId="628"/>
    <cellStyle name="쉼표 [0] 5 8 8" xfId="629"/>
    <cellStyle name="쉼표 [0] 5 8 9" xfId="630"/>
    <cellStyle name="쉼표 [0] 5 9" xfId="631"/>
    <cellStyle name="쉼표 [0] 5 9 10" xfId="632"/>
    <cellStyle name="쉼표 [0] 5 9 11" xfId="633"/>
    <cellStyle name="쉼표 [0] 5 9 12" xfId="634"/>
    <cellStyle name="쉼표 [0] 5 9 13" xfId="635"/>
    <cellStyle name="쉼표 [0] 5 9 14" xfId="636"/>
    <cellStyle name="쉼표 [0] 5 9 15" xfId="637"/>
    <cellStyle name="쉼표 [0] 5 9 16" xfId="638"/>
    <cellStyle name="쉼표 [0] 5 9 17" xfId="639"/>
    <cellStyle name="쉼표 [0] 5 9 18" xfId="640"/>
    <cellStyle name="쉼표 [0] 5 9 19" xfId="641"/>
    <cellStyle name="쉼표 [0] 5 9 2" xfId="642"/>
    <cellStyle name="쉼표 [0] 5 9 20" xfId="643"/>
    <cellStyle name="쉼표 [0] 5 9 21" xfId="644"/>
    <cellStyle name="쉼표 [0] 5 9 22" xfId="645"/>
    <cellStyle name="쉼표 [0] 5 9 23" xfId="646"/>
    <cellStyle name="쉼표 [0] 5 9 24" xfId="647"/>
    <cellStyle name="쉼표 [0] 5 9 3" xfId="648"/>
    <cellStyle name="쉼표 [0] 5 9 4" xfId="649"/>
    <cellStyle name="쉼표 [0] 5 9 5" xfId="650"/>
    <cellStyle name="쉼표 [0] 5 9 6" xfId="651"/>
    <cellStyle name="쉼표 [0] 5 9 7" xfId="652"/>
    <cellStyle name="쉼표 [0] 5 9 8" xfId="653"/>
    <cellStyle name="쉼표 [0] 5 9 9" xfId="654"/>
    <cellStyle name="쉼표 [0] 6" xfId="655"/>
    <cellStyle name="쉼표 [0] 6 10" xfId="656"/>
    <cellStyle name="쉼표 [0] 6 11" xfId="657"/>
    <cellStyle name="쉼표 [0] 6 12" xfId="658"/>
    <cellStyle name="쉼표 [0] 6 13" xfId="659"/>
    <cellStyle name="쉼표 [0] 6 14" xfId="660"/>
    <cellStyle name="쉼표 [0] 6 15" xfId="661"/>
    <cellStyle name="쉼표 [0] 6 16" xfId="662"/>
    <cellStyle name="쉼표 [0] 6 17" xfId="663"/>
    <cellStyle name="쉼표 [0] 6 18" xfId="664"/>
    <cellStyle name="쉼표 [0] 6 19" xfId="665"/>
    <cellStyle name="쉼표 [0] 6 2" xfId="666"/>
    <cellStyle name="쉼표 [0] 6 2 10" xfId="667"/>
    <cellStyle name="쉼표 [0] 6 2 11" xfId="668"/>
    <cellStyle name="쉼표 [0] 6 2 12" xfId="669"/>
    <cellStyle name="쉼표 [0] 6 2 13" xfId="670"/>
    <cellStyle name="쉼표 [0] 6 2 14" xfId="671"/>
    <cellStyle name="쉼표 [0] 6 2 15" xfId="672"/>
    <cellStyle name="쉼표 [0] 6 2 16" xfId="673"/>
    <cellStyle name="쉼표 [0] 6 2 17" xfId="674"/>
    <cellStyle name="쉼표 [0] 6 2 18" xfId="675"/>
    <cellStyle name="쉼표 [0] 6 2 19" xfId="676"/>
    <cellStyle name="쉼표 [0] 6 2 2" xfId="677"/>
    <cellStyle name="쉼표 [0] 6 2 20" xfId="678"/>
    <cellStyle name="쉼표 [0] 6 2 21" xfId="679"/>
    <cellStyle name="쉼표 [0] 6 2 22" xfId="680"/>
    <cellStyle name="쉼표 [0] 6 2 23" xfId="681"/>
    <cellStyle name="쉼표 [0] 6 2 24" xfId="682"/>
    <cellStyle name="쉼표 [0] 6 2 3" xfId="683"/>
    <cellStyle name="쉼표 [0] 6 2 4" xfId="684"/>
    <cellStyle name="쉼표 [0] 6 2 5" xfId="685"/>
    <cellStyle name="쉼표 [0] 6 2 6" xfId="686"/>
    <cellStyle name="쉼표 [0] 6 2 7" xfId="687"/>
    <cellStyle name="쉼표 [0] 6 2 8" xfId="688"/>
    <cellStyle name="쉼표 [0] 6 2 9" xfId="689"/>
    <cellStyle name="쉼표 [0] 6 20" xfId="690"/>
    <cellStyle name="쉼표 [0] 6 21" xfId="691"/>
    <cellStyle name="쉼표 [0] 6 22" xfId="692"/>
    <cellStyle name="쉼표 [0] 6 23" xfId="693"/>
    <cellStyle name="쉼표 [0] 6 24" xfId="694"/>
    <cellStyle name="쉼표 [0] 6 25" xfId="695"/>
    <cellStyle name="쉼표 [0] 6 26" xfId="696"/>
    <cellStyle name="쉼표 [0] 6 27" xfId="697"/>
    <cellStyle name="쉼표 [0] 6 28" xfId="698"/>
    <cellStyle name="쉼표 [0] 6 29" xfId="699"/>
    <cellStyle name="쉼표 [0] 6 3" xfId="700"/>
    <cellStyle name="쉼표 [0] 6 3 10" xfId="701"/>
    <cellStyle name="쉼표 [0] 6 3 11" xfId="702"/>
    <cellStyle name="쉼표 [0] 6 3 12" xfId="703"/>
    <cellStyle name="쉼표 [0] 6 3 13" xfId="704"/>
    <cellStyle name="쉼표 [0] 6 3 14" xfId="705"/>
    <cellStyle name="쉼표 [0] 6 3 15" xfId="706"/>
    <cellStyle name="쉼표 [0] 6 3 16" xfId="707"/>
    <cellStyle name="쉼표 [0] 6 3 17" xfId="708"/>
    <cellStyle name="쉼표 [0] 6 3 18" xfId="709"/>
    <cellStyle name="쉼표 [0] 6 3 19" xfId="710"/>
    <cellStyle name="쉼표 [0] 6 3 2" xfId="711"/>
    <cellStyle name="쉼표 [0] 6 3 20" xfId="712"/>
    <cellStyle name="쉼표 [0] 6 3 21" xfId="713"/>
    <cellStyle name="쉼표 [0] 6 3 22" xfId="714"/>
    <cellStyle name="쉼표 [0] 6 3 23" xfId="715"/>
    <cellStyle name="쉼표 [0] 6 3 24" xfId="716"/>
    <cellStyle name="쉼표 [0] 6 3 3" xfId="717"/>
    <cellStyle name="쉼표 [0] 6 3 4" xfId="718"/>
    <cellStyle name="쉼표 [0] 6 3 5" xfId="719"/>
    <cellStyle name="쉼표 [0] 6 3 6" xfId="720"/>
    <cellStyle name="쉼표 [0] 6 3 7" xfId="721"/>
    <cellStyle name="쉼표 [0] 6 3 8" xfId="722"/>
    <cellStyle name="쉼표 [0] 6 3 9" xfId="723"/>
    <cellStyle name="쉼표 [0] 6 30" xfId="724"/>
    <cellStyle name="쉼표 [0] 6 31" xfId="725"/>
    <cellStyle name="쉼표 [0] 6 32" xfId="726"/>
    <cellStyle name="쉼표 [0] 6 4" xfId="727"/>
    <cellStyle name="쉼표 [0] 6 4 10" xfId="728"/>
    <cellStyle name="쉼표 [0] 6 4 11" xfId="729"/>
    <cellStyle name="쉼표 [0] 6 4 12" xfId="730"/>
    <cellStyle name="쉼표 [0] 6 4 13" xfId="731"/>
    <cellStyle name="쉼표 [0] 6 4 14" xfId="732"/>
    <cellStyle name="쉼표 [0] 6 4 15" xfId="733"/>
    <cellStyle name="쉼표 [0] 6 4 16" xfId="734"/>
    <cellStyle name="쉼표 [0] 6 4 17" xfId="735"/>
    <cellStyle name="쉼표 [0] 6 4 18" xfId="736"/>
    <cellStyle name="쉼표 [0] 6 4 19" xfId="737"/>
    <cellStyle name="쉼표 [0] 6 4 2" xfId="738"/>
    <cellStyle name="쉼표 [0] 6 4 20" xfId="739"/>
    <cellStyle name="쉼표 [0] 6 4 21" xfId="740"/>
    <cellStyle name="쉼표 [0] 6 4 22" xfId="741"/>
    <cellStyle name="쉼표 [0] 6 4 23" xfId="742"/>
    <cellStyle name="쉼표 [0] 6 4 24" xfId="743"/>
    <cellStyle name="쉼표 [0] 6 4 3" xfId="744"/>
    <cellStyle name="쉼표 [0] 6 4 4" xfId="745"/>
    <cellStyle name="쉼표 [0] 6 4 5" xfId="746"/>
    <cellStyle name="쉼표 [0] 6 4 6" xfId="747"/>
    <cellStyle name="쉼표 [0] 6 4 7" xfId="748"/>
    <cellStyle name="쉼표 [0] 6 4 8" xfId="749"/>
    <cellStyle name="쉼표 [0] 6 4 9" xfId="750"/>
    <cellStyle name="쉼표 [0] 6 5" xfId="751"/>
    <cellStyle name="쉼표 [0] 6 5 10" xfId="752"/>
    <cellStyle name="쉼표 [0] 6 5 11" xfId="753"/>
    <cellStyle name="쉼표 [0] 6 5 12" xfId="754"/>
    <cellStyle name="쉼표 [0] 6 5 13" xfId="755"/>
    <cellStyle name="쉼표 [0] 6 5 14" xfId="756"/>
    <cellStyle name="쉼표 [0] 6 5 15" xfId="757"/>
    <cellStyle name="쉼표 [0] 6 5 16" xfId="758"/>
    <cellStyle name="쉼표 [0] 6 5 17" xfId="759"/>
    <cellStyle name="쉼표 [0] 6 5 18" xfId="760"/>
    <cellStyle name="쉼표 [0] 6 5 19" xfId="761"/>
    <cellStyle name="쉼표 [0] 6 5 2" xfId="762"/>
    <cellStyle name="쉼표 [0] 6 5 20" xfId="763"/>
    <cellStyle name="쉼표 [0] 6 5 21" xfId="764"/>
    <cellStyle name="쉼표 [0] 6 5 22" xfId="765"/>
    <cellStyle name="쉼표 [0] 6 5 23" xfId="766"/>
    <cellStyle name="쉼표 [0] 6 5 24" xfId="767"/>
    <cellStyle name="쉼표 [0] 6 5 3" xfId="768"/>
    <cellStyle name="쉼표 [0] 6 5 4" xfId="769"/>
    <cellStyle name="쉼표 [0] 6 5 5" xfId="770"/>
    <cellStyle name="쉼표 [0] 6 5 6" xfId="771"/>
    <cellStyle name="쉼표 [0] 6 5 7" xfId="772"/>
    <cellStyle name="쉼표 [0] 6 5 8" xfId="773"/>
    <cellStyle name="쉼표 [0] 6 5 9" xfId="774"/>
    <cellStyle name="쉼표 [0] 6 6" xfId="775"/>
    <cellStyle name="쉼표 [0] 6 6 10" xfId="776"/>
    <cellStyle name="쉼표 [0] 6 6 11" xfId="777"/>
    <cellStyle name="쉼표 [0] 6 6 12" xfId="778"/>
    <cellStyle name="쉼표 [0] 6 6 13" xfId="779"/>
    <cellStyle name="쉼표 [0] 6 6 14" xfId="780"/>
    <cellStyle name="쉼표 [0] 6 6 15" xfId="781"/>
    <cellStyle name="쉼표 [0] 6 6 16" xfId="782"/>
    <cellStyle name="쉼표 [0] 6 6 17" xfId="783"/>
    <cellStyle name="쉼표 [0] 6 6 18" xfId="784"/>
    <cellStyle name="쉼표 [0] 6 6 19" xfId="785"/>
    <cellStyle name="쉼표 [0] 6 6 2" xfId="786"/>
    <cellStyle name="쉼표 [0] 6 6 20" xfId="787"/>
    <cellStyle name="쉼표 [0] 6 6 21" xfId="788"/>
    <cellStyle name="쉼표 [0] 6 6 22" xfId="789"/>
    <cellStyle name="쉼표 [0] 6 6 23" xfId="790"/>
    <cellStyle name="쉼표 [0] 6 6 24" xfId="791"/>
    <cellStyle name="쉼표 [0] 6 6 3" xfId="792"/>
    <cellStyle name="쉼표 [0] 6 6 4" xfId="793"/>
    <cellStyle name="쉼표 [0] 6 6 5" xfId="794"/>
    <cellStyle name="쉼표 [0] 6 6 6" xfId="795"/>
    <cellStyle name="쉼표 [0] 6 6 7" xfId="796"/>
    <cellStyle name="쉼표 [0] 6 6 8" xfId="797"/>
    <cellStyle name="쉼표 [0] 6 6 9" xfId="798"/>
    <cellStyle name="쉼표 [0] 6 7" xfId="799"/>
    <cellStyle name="쉼표 [0] 6 7 10" xfId="800"/>
    <cellStyle name="쉼표 [0] 6 7 11" xfId="801"/>
    <cellStyle name="쉼표 [0] 6 7 12" xfId="802"/>
    <cellStyle name="쉼표 [0] 6 7 13" xfId="803"/>
    <cellStyle name="쉼표 [0] 6 7 14" xfId="804"/>
    <cellStyle name="쉼표 [0] 6 7 15" xfId="805"/>
    <cellStyle name="쉼표 [0] 6 7 16" xfId="806"/>
    <cellStyle name="쉼표 [0] 6 7 17" xfId="807"/>
    <cellStyle name="쉼표 [0] 6 7 18" xfId="808"/>
    <cellStyle name="쉼표 [0] 6 7 19" xfId="809"/>
    <cellStyle name="쉼표 [0] 6 7 2" xfId="810"/>
    <cellStyle name="쉼표 [0] 6 7 20" xfId="811"/>
    <cellStyle name="쉼표 [0] 6 7 21" xfId="812"/>
    <cellStyle name="쉼표 [0] 6 7 22" xfId="813"/>
    <cellStyle name="쉼표 [0] 6 7 23" xfId="814"/>
    <cellStyle name="쉼표 [0] 6 7 24" xfId="815"/>
    <cellStyle name="쉼표 [0] 6 7 3" xfId="816"/>
    <cellStyle name="쉼표 [0] 6 7 4" xfId="817"/>
    <cellStyle name="쉼표 [0] 6 7 5" xfId="818"/>
    <cellStyle name="쉼표 [0] 6 7 6" xfId="819"/>
    <cellStyle name="쉼표 [0] 6 7 7" xfId="820"/>
    <cellStyle name="쉼표 [0] 6 7 8" xfId="821"/>
    <cellStyle name="쉼표 [0] 6 7 9" xfId="822"/>
    <cellStyle name="쉼표 [0] 6 8" xfId="823"/>
    <cellStyle name="쉼표 [0] 6 8 10" xfId="824"/>
    <cellStyle name="쉼표 [0] 6 8 11" xfId="825"/>
    <cellStyle name="쉼표 [0] 6 8 12" xfId="826"/>
    <cellStyle name="쉼표 [0] 6 8 13" xfId="827"/>
    <cellStyle name="쉼표 [0] 6 8 14" xfId="828"/>
    <cellStyle name="쉼표 [0] 6 8 15" xfId="829"/>
    <cellStyle name="쉼표 [0] 6 8 16" xfId="830"/>
    <cellStyle name="쉼표 [0] 6 8 17" xfId="831"/>
    <cellStyle name="쉼표 [0] 6 8 18" xfId="832"/>
    <cellStyle name="쉼표 [0] 6 8 19" xfId="833"/>
    <cellStyle name="쉼표 [0] 6 8 2" xfId="834"/>
    <cellStyle name="쉼표 [0] 6 8 20" xfId="835"/>
    <cellStyle name="쉼표 [0] 6 8 21" xfId="836"/>
    <cellStyle name="쉼표 [0] 6 8 22" xfId="837"/>
    <cellStyle name="쉼표 [0] 6 8 23" xfId="838"/>
    <cellStyle name="쉼표 [0] 6 8 24" xfId="839"/>
    <cellStyle name="쉼표 [0] 6 8 3" xfId="840"/>
    <cellStyle name="쉼표 [0] 6 8 4" xfId="841"/>
    <cellStyle name="쉼표 [0] 6 8 5" xfId="842"/>
    <cellStyle name="쉼표 [0] 6 8 6" xfId="843"/>
    <cellStyle name="쉼표 [0] 6 8 7" xfId="844"/>
    <cellStyle name="쉼표 [0] 6 8 8" xfId="845"/>
    <cellStyle name="쉼표 [0] 6 8 9" xfId="846"/>
    <cellStyle name="쉼표 [0] 6 9" xfId="847"/>
    <cellStyle name="쉼표 [0] 6 9 10" xfId="848"/>
    <cellStyle name="쉼표 [0] 6 9 11" xfId="849"/>
    <cellStyle name="쉼표 [0] 6 9 12" xfId="850"/>
    <cellStyle name="쉼표 [0] 6 9 13" xfId="851"/>
    <cellStyle name="쉼표 [0] 6 9 14" xfId="852"/>
    <cellStyle name="쉼표 [0] 6 9 15" xfId="853"/>
    <cellStyle name="쉼표 [0] 6 9 16" xfId="854"/>
    <cellStyle name="쉼표 [0] 6 9 17" xfId="855"/>
    <cellStyle name="쉼표 [0] 6 9 18" xfId="856"/>
    <cellStyle name="쉼표 [0] 6 9 19" xfId="857"/>
    <cellStyle name="쉼표 [0] 6 9 2" xfId="858"/>
    <cellStyle name="쉼표 [0] 6 9 20" xfId="859"/>
    <cellStyle name="쉼표 [0] 6 9 21" xfId="860"/>
    <cellStyle name="쉼표 [0] 6 9 22" xfId="861"/>
    <cellStyle name="쉼표 [0] 6 9 23" xfId="862"/>
    <cellStyle name="쉼표 [0] 6 9 24" xfId="863"/>
    <cellStyle name="쉼표 [0] 6 9 3" xfId="864"/>
    <cellStyle name="쉼표 [0] 6 9 4" xfId="865"/>
    <cellStyle name="쉼표 [0] 6 9 5" xfId="866"/>
    <cellStyle name="쉼표 [0] 6 9 6" xfId="867"/>
    <cellStyle name="쉼표 [0] 6 9 7" xfId="868"/>
    <cellStyle name="쉼표 [0] 6 9 8" xfId="869"/>
    <cellStyle name="쉼표 [0] 6 9 9" xfId="870"/>
    <cellStyle name="통화 [0] 2" xfId="871"/>
    <cellStyle name="표준" xfId="0" builtinId="0"/>
    <cellStyle name="표준 2" xfId="2"/>
    <cellStyle name="표준 2 10" xfId="872"/>
    <cellStyle name="표준 2 11" xfId="873"/>
    <cellStyle name="표준 2 12" xfId="874"/>
    <cellStyle name="표준 2 13" xfId="875"/>
    <cellStyle name="표준 2 14" xfId="876"/>
    <cellStyle name="표준 2 15" xfId="877"/>
    <cellStyle name="표준 2 16" xfId="878"/>
    <cellStyle name="표준 2 17" xfId="879"/>
    <cellStyle name="표준 2 18" xfId="880"/>
    <cellStyle name="표준 2 19" xfId="881"/>
    <cellStyle name="표준 2 2" xfId="882"/>
    <cellStyle name="표준 2 2 10" xfId="883"/>
    <cellStyle name="표준 2 2 11" xfId="884"/>
    <cellStyle name="표준 2 2 12" xfId="885"/>
    <cellStyle name="표준 2 2 13" xfId="886"/>
    <cellStyle name="표준 2 2 14" xfId="887"/>
    <cellStyle name="표준 2 2 15" xfId="888"/>
    <cellStyle name="표준 2 2 16" xfId="889"/>
    <cellStyle name="표준 2 2 17" xfId="890"/>
    <cellStyle name="표준 2 2 18" xfId="891"/>
    <cellStyle name="표준 2 2 19" xfId="892"/>
    <cellStyle name="표준 2 2 2" xfId="893"/>
    <cellStyle name="표준 2 2 2 10" xfId="894"/>
    <cellStyle name="표준 2 2 2 11" xfId="895"/>
    <cellStyle name="표준 2 2 2 12" xfId="896"/>
    <cellStyle name="표준 2 2 2 13" xfId="897"/>
    <cellStyle name="표준 2 2 2 14" xfId="898"/>
    <cellStyle name="표준 2 2 2 15" xfId="899"/>
    <cellStyle name="표준 2 2 2 16" xfId="900"/>
    <cellStyle name="표준 2 2 2 17" xfId="901"/>
    <cellStyle name="표준 2 2 2 18" xfId="902"/>
    <cellStyle name="표준 2 2 2 19" xfId="903"/>
    <cellStyle name="표준 2 2 2 2" xfId="904"/>
    <cellStyle name="표준 2 2 2 2 10" xfId="905"/>
    <cellStyle name="표준 2 2 2 2 11" xfId="906"/>
    <cellStyle name="표준 2 2 2 2 12" xfId="907"/>
    <cellStyle name="표준 2 2 2 2 13" xfId="908"/>
    <cellStyle name="표준 2 2 2 2 14" xfId="909"/>
    <cellStyle name="표준 2 2 2 2 15" xfId="910"/>
    <cellStyle name="표준 2 2 2 2 16" xfId="911"/>
    <cellStyle name="표준 2 2 2 2 17" xfId="912"/>
    <cellStyle name="표준 2 2 2 2 18" xfId="913"/>
    <cellStyle name="표준 2 2 2 2 19" xfId="914"/>
    <cellStyle name="표준 2 2 2 2 2" xfId="915"/>
    <cellStyle name="표준 2 2 2 2 2 2" xfId="916"/>
    <cellStyle name="표준 2 2 2 2 20" xfId="917"/>
    <cellStyle name="표준 2 2 2 2 21" xfId="918"/>
    <cellStyle name="표준 2 2 2 2 22" xfId="919"/>
    <cellStyle name="표준 2 2 2 2 23" xfId="920"/>
    <cellStyle name="표준 2 2 2 2 24" xfId="921"/>
    <cellStyle name="표준 2 2 2 2 3" xfId="922"/>
    <cellStyle name="표준 2 2 2 2 4" xfId="923"/>
    <cellStyle name="표준 2 2 2 2 5" xfId="924"/>
    <cellStyle name="표준 2 2 2 2 6" xfId="925"/>
    <cellStyle name="표준 2 2 2 2 7" xfId="926"/>
    <cellStyle name="표준 2 2 2 2 8" xfId="927"/>
    <cellStyle name="표준 2 2 2 2 9" xfId="928"/>
    <cellStyle name="표준 2 2 2 20" xfId="929"/>
    <cellStyle name="표준 2 2 2 21" xfId="930"/>
    <cellStyle name="표준 2 2 2 22" xfId="931"/>
    <cellStyle name="표준 2 2 2 23" xfId="932"/>
    <cellStyle name="표준 2 2 2 24" xfId="933"/>
    <cellStyle name="표준 2 2 2 3" xfId="934"/>
    <cellStyle name="표준 2 2 2 4" xfId="935"/>
    <cellStyle name="표준 2 2 2 5" xfId="936"/>
    <cellStyle name="표준 2 2 2 6" xfId="937"/>
    <cellStyle name="표준 2 2 2 7" xfId="938"/>
    <cellStyle name="표준 2 2 2 8" xfId="939"/>
    <cellStyle name="표준 2 2 2 9" xfId="940"/>
    <cellStyle name="표준 2 2 20" xfId="941"/>
    <cellStyle name="표준 2 2 21" xfId="942"/>
    <cellStyle name="표준 2 2 22" xfId="943"/>
    <cellStyle name="표준 2 2 23" xfId="944"/>
    <cellStyle name="표준 2 2 24" xfId="945"/>
    <cellStyle name="표준 2 2 25" xfId="946"/>
    <cellStyle name="표준 2 2 26" xfId="947"/>
    <cellStyle name="표준 2 2 27" xfId="948"/>
    <cellStyle name="표준 2 2 28" xfId="949"/>
    <cellStyle name="표준 2 2 29" xfId="950"/>
    <cellStyle name="표준 2 2 3" xfId="951"/>
    <cellStyle name="표준 2 2 30" xfId="952"/>
    <cellStyle name="표준 2 2 31" xfId="953"/>
    <cellStyle name="표준 2 2 32" xfId="954"/>
    <cellStyle name="표준 2 2 4" xfId="955"/>
    <cellStyle name="표준 2 2 5" xfId="956"/>
    <cellStyle name="표준 2 2 6" xfId="957"/>
    <cellStyle name="표준 2 2 7" xfId="958"/>
    <cellStyle name="표준 2 2 8" xfId="959"/>
    <cellStyle name="표준 2 2 9" xfId="960"/>
    <cellStyle name="표준 2 20" xfId="961"/>
    <cellStyle name="표준 2 21" xfId="962"/>
    <cellStyle name="표준 2 22" xfId="963"/>
    <cellStyle name="표준 2 23" xfId="964"/>
    <cellStyle name="표준 2 24" xfId="965"/>
    <cellStyle name="표준 2 25" xfId="966"/>
    <cellStyle name="표준 2 26" xfId="967"/>
    <cellStyle name="표준 2 27" xfId="968"/>
    <cellStyle name="표준 2 28" xfId="969"/>
    <cellStyle name="표준 2 29" xfId="970"/>
    <cellStyle name="표준 2 3" xfId="971"/>
    <cellStyle name="표준 2 30" xfId="972"/>
    <cellStyle name="표준 2 31" xfId="973"/>
    <cellStyle name="표준 2 32" xfId="974"/>
    <cellStyle name="표준 2 4" xfId="975"/>
    <cellStyle name="표준 2 5" xfId="976"/>
    <cellStyle name="표준 2 6" xfId="977"/>
    <cellStyle name="표준 2 7" xfId="978"/>
    <cellStyle name="표준 2 8" xfId="979"/>
    <cellStyle name="표준 2 9" xfId="980"/>
    <cellStyle name="표준 3" xfId="3"/>
    <cellStyle name="표준 4" xfId="9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"/>
  <sheetViews>
    <sheetView workbookViewId="0">
      <pane ySplit="3" topLeftCell="A10" activePane="bottomLeft" state="frozen"/>
      <selection pane="bottomLeft" activeCell="H24" sqref="H24"/>
    </sheetView>
  </sheetViews>
  <sheetFormatPr defaultRowHeight="16.5" x14ac:dyDescent="0.3"/>
  <cols>
    <col min="1" max="1" width="6.375" customWidth="1"/>
    <col min="5" max="5" width="15.5" customWidth="1"/>
    <col min="6" max="6" width="7.125" customWidth="1"/>
    <col min="7" max="7" width="12.125" customWidth="1"/>
    <col min="8" max="8" width="13" style="58" customWidth="1"/>
  </cols>
  <sheetData>
    <row r="1" spans="1:8" ht="31.5" x14ac:dyDescent="0.4">
      <c r="A1" s="83" t="s">
        <v>196</v>
      </c>
      <c r="B1" s="83"/>
      <c r="C1" s="83"/>
      <c r="D1" s="83"/>
      <c r="E1" s="83"/>
      <c r="F1" s="83"/>
      <c r="G1" s="83"/>
      <c r="H1" s="83"/>
    </row>
    <row r="2" spans="1:8" ht="17.25" thickBot="1" x14ac:dyDescent="0.2">
      <c r="A2" s="84" t="s">
        <v>1</v>
      </c>
      <c r="B2" s="84"/>
      <c r="C2" s="84"/>
      <c r="D2" s="84"/>
      <c r="E2" s="84"/>
      <c r="F2" s="84"/>
      <c r="G2" s="84"/>
      <c r="H2" s="84"/>
    </row>
    <row r="3" spans="1:8" ht="17.25" thickBot="1" x14ac:dyDescent="0.35">
      <c r="A3" s="45" t="s">
        <v>2</v>
      </c>
      <c r="B3" s="5" t="s">
        <v>3</v>
      </c>
      <c r="C3" s="46" t="s">
        <v>4</v>
      </c>
      <c r="D3" s="47" t="s">
        <v>5</v>
      </c>
      <c r="E3" s="47" t="s">
        <v>6</v>
      </c>
      <c r="F3" s="46" t="s">
        <v>7</v>
      </c>
      <c r="G3" s="48" t="s">
        <v>498</v>
      </c>
      <c r="H3" s="49" t="s">
        <v>197</v>
      </c>
    </row>
    <row r="4" spans="1:8" x14ac:dyDescent="0.3">
      <c r="A4" s="10">
        <v>1</v>
      </c>
      <c r="B4" s="82" t="s">
        <v>198</v>
      </c>
      <c r="C4" s="12" t="s">
        <v>139</v>
      </c>
      <c r="D4" s="12"/>
      <c r="E4" s="12" t="s">
        <v>199</v>
      </c>
      <c r="F4" s="12">
        <v>200</v>
      </c>
      <c r="G4" s="14"/>
      <c r="H4" s="51"/>
    </row>
    <row r="5" spans="1:8" x14ac:dyDescent="0.3">
      <c r="A5" s="71">
        <v>2</v>
      </c>
      <c r="B5" s="75" t="s">
        <v>200</v>
      </c>
      <c r="C5" s="17" t="s">
        <v>10</v>
      </c>
      <c r="D5" s="17" t="s">
        <v>201</v>
      </c>
      <c r="E5" s="17" t="s">
        <v>202</v>
      </c>
      <c r="F5" s="17">
        <v>1000</v>
      </c>
      <c r="G5" s="19"/>
      <c r="H5" s="51"/>
    </row>
    <row r="6" spans="1:8" x14ac:dyDescent="0.3">
      <c r="A6" s="71">
        <v>3</v>
      </c>
      <c r="B6" s="16" t="s">
        <v>203</v>
      </c>
      <c r="C6" s="22" t="s">
        <v>10</v>
      </c>
      <c r="D6" s="22" t="s">
        <v>204</v>
      </c>
      <c r="E6" s="22" t="s">
        <v>205</v>
      </c>
      <c r="F6" s="22">
        <v>25</v>
      </c>
      <c r="G6" s="26"/>
      <c r="H6" s="51"/>
    </row>
    <row r="7" spans="1:8" x14ac:dyDescent="0.3">
      <c r="A7" s="71">
        <v>4</v>
      </c>
      <c r="B7" s="76" t="s">
        <v>206</v>
      </c>
      <c r="C7" s="17" t="s">
        <v>10</v>
      </c>
      <c r="D7" s="17" t="s">
        <v>207</v>
      </c>
      <c r="E7" s="17" t="s">
        <v>208</v>
      </c>
      <c r="F7" s="17">
        <v>30</v>
      </c>
      <c r="G7" s="19"/>
      <c r="H7" s="51"/>
    </row>
    <row r="8" spans="1:8" x14ac:dyDescent="0.3">
      <c r="A8" s="71">
        <v>5</v>
      </c>
      <c r="B8" s="76" t="s">
        <v>209</v>
      </c>
      <c r="C8" s="17" t="s">
        <v>10</v>
      </c>
      <c r="D8" s="17" t="s">
        <v>210</v>
      </c>
      <c r="E8" s="17"/>
      <c r="F8" s="17">
        <v>2</v>
      </c>
      <c r="G8" s="19"/>
      <c r="H8" s="51"/>
    </row>
    <row r="9" spans="1:8" x14ac:dyDescent="0.3">
      <c r="A9" s="71">
        <v>6</v>
      </c>
      <c r="B9" s="76" t="s">
        <v>211</v>
      </c>
      <c r="C9" s="17" t="s">
        <v>10</v>
      </c>
      <c r="D9" s="17" t="s">
        <v>210</v>
      </c>
      <c r="E9" s="17"/>
      <c r="F9" s="17">
        <v>15</v>
      </c>
      <c r="G9" s="19"/>
      <c r="H9" s="51"/>
    </row>
    <row r="10" spans="1:8" x14ac:dyDescent="0.3">
      <c r="A10" s="71">
        <v>7</v>
      </c>
      <c r="B10" s="76" t="s">
        <v>212</v>
      </c>
      <c r="C10" s="17" t="s">
        <v>10</v>
      </c>
      <c r="D10" s="17" t="s">
        <v>213</v>
      </c>
      <c r="E10" s="17" t="s">
        <v>214</v>
      </c>
      <c r="F10" s="17">
        <v>30</v>
      </c>
      <c r="G10" s="19"/>
      <c r="H10" s="51"/>
    </row>
    <row r="11" spans="1:8" x14ac:dyDescent="0.3">
      <c r="A11" s="71">
        <v>8</v>
      </c>
      <c r="B11" s="76" t="s">
        <v>215</v>
      </c>
      <c r="C11" s="17" t="s">
        <v>216</v>
      </c>
      <c r="D11" s="17"/>
      <c r="E11" s="17"/>
      <c r="F11" s="17">
        <v>100</v>
      </c>
      <c r="G11" s="19"/>
      <c r="H11" s="51"/>
    </row>
    <row r="12" spans="1:8" x14ac:dyDescent="0.3">
      <c r="A12" s="71">
        <v>9</v>
      </c>
      <c r="B12" s="76" t="s">
        <v>12</v>
      </c>
      <c r="C12" s="17" t="s">
        <v>13</v>
      </c>
      <c r="D12" s="17"/>
      <c r="E12" s="17" t="s">
        <v>217</v>
      </c>
      <c r="F12" s="17">
        <v>500</v>
      </c>
      <c r="G12" s="19"/>
      <c r="H12" s="51"/>
    </row>
    <row r="13" spans="1:8" x14ac:dyDescent="0.3">
      <c r="A13" s="71">
        <v>10</v>
      </c>
      <c r="B13" s="76" t="s">
        <v>218</v>
      </c>
      <c r="C13" s="17" t="s">
        <v>10</v>
      </c>
      <c r="D13" s="17"/>
      <c r="E13" s="17" t="s">
        <v>219</v>
      </c>
      <c r="F13" s="17">
        <v>50</v>
      </c>
      <c r="G13" s="19"/>
      <c r="H13" s="51"/>
    </row>
    <row r="14" spans="1:8" x14ac:dyDescent="0.3">
      <c r="A14" s="71">
        <v>11</v>
      </c>
      <c r="B14" s="76" t="s">
        <v>15</v>
      </c>
      <c r="C14" s="17" t="s">
        <v>10</v>
      </c>
      <c r="D14" s="17" t="s">
        <v>220</v>
      </c>
      <c r="E14" s="17" t="s">
        <v>221</v>
      </c>
      <c r="F14" s="17">
        <v>150</v>
      </c>
      <c r="G14" s="19"/>
      <c r="H14" s="51"/>
    </row>
    <row r="15" spans="1:8" x14ac:dyDescent="0.3">
      <c r="A15" s="71">
        <v>12</v>
      </c>
      <c r="B15" s="76" t="s">
        <v>17</v>
      </c>
      <c r="C15" s="17" t="s">
        <v>139</v>
      </c>
      <c r="D15" s="17"/>
      <c r="E15" s="17" t="s">
        <v>222</v>
      </c>
      <c r="F15" s="17">
        <v>70</v>
      </c>
      <c r="G15" s="19"/>
      <c r="H15" s="51"/>
    </row>
    <row r="16" spans="1:8" x14ac:dyDescent="0.3">
      <c r="A16" s="71">
        <v>13</v>
      </c>
      <c r="B16" s="76" t="s">
        <v>20</v>
      </c>
      <c r="C16" s="17" t="s">
        <v>21</v>
      </c>
      <c r="D16" s="17" t="s">
        <v>22</v>
      </c>
      <c r="E16" s="17" t="s">
        <v>223</v>
      </c>
      <c r="F16" s="17">
        <v>20</v>
      </c>
      <c r="G16" s="19"/>
      <c r="H16" s="51"/>
    </row>
    <row r="17" spans="1:8" x14ac:dyDescent="0.3">
      <c r="A17" s="71">
        <v>14</v>
      </c>
      <c r="B17" s="76" t="s">
        <v>224</v>
      </c>
      <c r="C17" s="17" t="s">
        <v>10</v>
      </c>
      <c r="D17" s="17"/>
      <c r="E17" s="17"/>
      <c r="F17" s="17">
        <v>120</v>
      </c>
      <c r="G17" s="19"/>
      <c r="H17" s="51"/>
    </row>
    <row r="18" spans="1:8" x14ac:dyDescent="0.3">
      <c r="A18" s="71">
        <v>15</v>
      </c>
      <c r="B18" s="76" t="s">
        <v>225</v>
      </c>
      <c r="C18" s="17" t="s">
        <v>75</v>
      </c>
      <c r="D18" s="17" t="s">
        <v>76</v>
      </c>
      <c r="E18" s="17" t="s">
        <v>226</v>
      </c>
      <c r="F18" s="17">
        <v>12</v>
      </c>
      <c r="G18" s="19"/>
      <c r="H18" s="51"/>
    </row>
    <row r="19" spans="1:8" x14ac:dyDescent="0.3">
      <c r="A19" s="71">
        <v>16</v>
      </c>
      <c r="B19" s="76" t="s">
        <v>227</v>
      </c>
      <c r="C19" s="17" t="s">
        <v>228</v>
      </c>
      <c r="D19" s="17" t="s">
        <v>229</v>
      </c>
      <c r="E19" s="17" t="s">
        <v>230</v>
      </c>
      <c r="F19" s="17">
        <v>6</v>
      </c>
      <c r="G19" s="19"/>
      <c r="H19" s="51"/>
    </row>
    <row r="20" spans="1:8" x14ac:dyDescent="0.3">
      <c r="A20" s="71">
        <v>17</v>
      </c>
      <c r="B20" s="16" t="s">
        <v>231</v>
      </c>
      <c r="C20" s="22" t="s">
        <v>10</v>
      </c>
      <c r="D20" s="22" t="s">
        <v>22</v>
      </c>
      <c r="E20" s="22" t="s">
        <v>232</v>
      </c>
      <c r="F20" s="22">
        <v>30</v>
      </c>
      <c r="G20" s="26"/>
      <c r="H20" s="51"/>
    </row>
    <row r="21" spans="1:8" x14ac:dyDescent="0.3">
      <c r="A21" s="71">
        <v>18</v>
      </c>
      <c r="B21" s="76" t="s">
        <v>233</v>
      </c>
      <c r="C21" s="17" t="s">
        <v>79</v>
      </c>
      <c r="D21" s="17" t="s">
        <v>234</v>
      </c>
      <c r="E21" s="17" t="s">
        <v>235</v>
      </c>
      <c r="F21" s="17">
        <v>25</v>
      </c>
      <c r="G21" s="19"/>
      <c r="H21" s="51"/>
    </row>
    <row r="22" spans="1:8" x14ac:dyDescent="0.3">
      <c r="A22" s="71">
        <v>19</v>
      </c>
      <c r="B22" s="76" t="s">
        <v>236</v>
      </c>
      <c r="C22" s="17" t="s">
        <v>237</v>
      </c>
      <c r="D22" s="17"/>
      <c r="E22" s="17"/>
      <c r="F22" s="17">
        <v>25</v>
      </c>
      <c r="G22" s="19"/>
      <c r="H22" s="51"/>
    </row>
    <row r="23" spans="1:8" x14ac:dyDescent="0.3">
      <c r="A23" s="71">
        <v>20</v>
      </c>
      <c r="B23" s="76" t="s">
        <v>238</v>
      </c>
      <c r="C23" s="17" t="s">
        <v>239</v>
      </c>
      <c r="D23" s="17" t="s">
        <v>240</v>
      </c>
      <c r="E23" s="17" t="s">
        <v>241</v>
      </c>
      <c r="F23" s="17">
        <v>30</v>
      </c>
      <c r="G23" s="19"/>
      <c r="H23" s="51"/>
    </row>
    <row r="24" spans="1:8" x14ac:dyDescent="0.3">
      <c r="A24" s="71">
        <v>21</v>
      </c>
      <c r="B24" s="76" t="s">
        <v>242</v>
      </c>
      <c r="C24" s="17" t="s">
        <v>10</v>
      </c>
      <c r="D24" s="17"/>
      <c r="E24" s="17"/>
      <c r="F24" s="17">
        <v>350</v>
      </c>
      <c r="G24" s="19"/>
      <c r="H24" s="51"/>
    </row>
    <row r="25" spans="1:8" x14ac:dyDescent="0.3">
      <c r="A25" s="71">
        <v>22</v>
      </c>
      <c r="B25" s="76" t="s">
        <v>243</v>
      </c>
      <c r="C25" s="17" t="s">
        <v>189</v>
      </c>
      <c r="D25" s="17" t="s">
        <v>244</v>
      </c>
      <c r="E25" s="17" t="s">
        <v>245</v>
      </c>
      <c r="F25" s="17">
        <v>80</v>
      </c>
      <c r="G25" s="19"/>
      <c r="H25" s="51"/>
    </row>
    <row r="26" spans="1:8" x14ac:dyDescent="0.3">
      <c r="A26" s="71">
        <v>23</v>
      </c>
      <c r="B26" s="76" t="s">
        <v>246</v>
      </c>
      <c r="C26" s="17" t="s">
        <v>189</v>
      </c>
      <c r="D26" s="17" t="s">
        <v>247</v>
      </c>
      <c r="E26" s="17"/>
      <c r="F26" s="17">
        <v>15</v>
      </c>
      <c r="G26" s="19"/>
      <c r="H26" s="51"/>
    </row>
    <row r="27" spans="1:8" x14ac:dyDescent="0.3">
      <c r="A27" s="71">
        <v>24</v>
      </c>
      <c r="B27" s="76" t="s">
        <v>248</v>
      </c>
      <c r="C27" s="17" t="s">
        <v>249</v>
      </c>
      <c r="D27" s="17" t="s">
        <v>250</v>
      </c>
      <c r="E27" s="17" t="s">
        <v>251</v>
      </c>
      <c r="F27" s="17">
        <v>20</v>
      </c>
      <c r="G27" s="19"/>
      <c r="H27" s="51"/>
    </row>
    <row r="28" spans="1:8" x14ac:dyDescent="0.3">
      <c r="A28" s="71">
        <v>25</v>
      </c>
      <c r="B28" s="76" t="s">
        <v>252</v>
      </c>
      <c r="C28" s="17" t="s">
        <v>10</v>
      </c>
      <c r="D28" s="17" t="s">
        <v>253</v>
      </c>
      <c r="E28" s="17" t="s">
        <v>254</v>
      </c>
      <c r="F28" s="17">
        <v>250</v>
      </c>
      <c r="G28" s="19"/>
      <c r="H28" s="51"/>
    </row>
    <row r="29" spans="1:8" x14ac:dyDescent="0.3">
      <c r="A29" s="71">
        <v>26</v>
      </c>
      <c r="B29" s="76" t="s">
        <v>255</v>
      </c>
      <c r="C29" s="17" t="s">
        <v>10</v>
      </c>
      <c r="D29" s="17"/>
      <c r="E29" s="17"/>
      <c r="F29" s="17">
        <v>20</v>
      </c>
      <c r="G29" s="19"/>
      <c r="H29" s="51"/>
    </row>
    <row r="30" spans="1:8" x14ac:dyDescent="0.3">
      <c r="A30" s="71">
        <v>27</v>
      </c>
      <c r="B30" s="76" t="s">
        <v>256</v>
      </c>
      <c r="C30" s="17" t="s">
        <v>10</v>
      </c>
      <c r="D30" s="17"/>
      <c r="E30" s="17" t="s">
        <v>257</v>
      </c>
      <c r="F30" s="17">
        <v>50</v>
      </c>
      <c r="G30" s="19"/>
      <c r="H30" s="51"/>
    </row>
    <row r="31" spans="1:8" x14ac:dyDescent="0.3">
      <c r="A31" s="71">
        <v>28</v>
      </c>
      <c r="B31" s="76" t="s">
        <v>258</v>
      </c>
      <c r="C31" s="17" t="s">
        <v>10</v>
      </c>
      <c r="D31" s="17"/>
      <c r="E31" s="17"/>
      <c r="F31" s="17">
        <v>100</v>
      </c>
      <c r="G31" s="19"/>
      <c r="H31" s="51"/>
    </row>
    <row r="32" spans="1:8" x14ac:dyDescent="0.3">
      <c r="A32" s="71">
        <v>29</v>
      </c>
      <c r="B32" s="76" t="s">
        <v>259</v>
      </c>
      <c r="C32" s="17" t="s">
        <v>139</v>
      </c>
      <c r="D32" s="17"/>
      <c r="E32" s="17"/>
      <c r="F32" s="17">
        <v>50</v>
      </c>
      <c r="G32" s="19"/>
      <c r="H32" s="51"/>
    </row>
    <row r="33" spans="1:8" x14ac:dyDescent="0.3">
      <c r="A33" s="71">
        <v>30</v>
      </c>
      <c r="B33" s="76" t="s">
        <v>260</v>
      </c>
      <c r="C33" s="17" t="s">
        <v>261</v>
      </c>
      <c r="D33" s="17" t="s">
        <v>262</v>
      </c>
      <c r="E33" s="17" t="s">
        <v>263</v>
      </c>
      <c r="F33" s="17">
        <v>75</v>
      </c>
      <c r="G33" s="19"/>
      <c r="H33" s="51"/>
    </row>
    <row r="34" spans="1:8" x14ac:dyDescent="0.3">
      <c r="A34" s="71">
        <v>31</v>
      </c>
      <c r="B34" s="76" t="s">
        <v>264</v>
      </c>
      <c r="C34" s="17" t="s">
        <v>10</v>
      </c>
      <c r="D34" s="17" t="s">
        <v>265</v>
      </c>
      <c r="E34" s="17" t="s">
        <v>266</v>
      </c>
      <c r="F34" s="17">
        <v>20</v>
      </c>
      <c r="G34" s="19"/>
      <c r="H34" s="51"/>
    </row>
    <row r="35" spans="1:8" x14ac:dyDescent="0.3">
      <c r="A35" s="71">
        <v>32</v>
      </c>
      <c r="B35" s="76" t="s">
        <v>267</v>
      </c>
      <c r="C35" s="17" t="s">
        <v>139</v>
      </c>
      <c r="D35" s="17"/>
      <c r="E35" s="17"/>
      <c r="F35" s="17">
        <v>50</v>
      </c>
      <c r="G35" s="19"/>
      <c r="H35" s="51"/>
    </row>
    <row r="36" spans="1:8" x14ac:dyDescent="0.3">
      <c r="A36" s="71">
        <v>33</v>
      </c>
      <c r="B36" s="76" t="s">
        <v>268</v>
      </c>
      <c r="C36" s="17" t="s">
        <v>10</v>
      </c>
      <c r="D36" s="17"/>
      <c r="E36" s="17" t="s">
        <v>269</v>
      </c>
      <c r="F36" s="17">
        <v>750</v>
      </c>
      <c r="G36" s="19"/>
      <c r="H36" s="51"/>
    </row>
    <row r="37" spans="1:8" x14ac:dyDescent="0.3">
      <c r="A37" s="71">
        <v>34</v>
      </c>
      <c r="B37" s="76" t="s">
        <v>270</v>
      </c>
      <c r="C37" s="17" t="s">
        <v>10</v>
      </c>
      <c r="D37" s="17"/>
      <c r="E37" s="17" t="s">
        <v>271</v>
      </c>
      <c r="F37" s="17">
        <v>120</v>
      </c>
      <c r="G37" s="19"/>
      <c r="H37" s="51"/>
    </row>
    <row r="38" spans="1:8" x14ac:dyDescent="0.3">
      <c r="A38" s="71">
        <v>35</v>
      </c>
      <c r="B38" s="76" t="s">
        <v>38</v>
      </c>
      <c r="C38" s="17" t="s">
        <v>10</v>
      </c>
      <c r="D38" s="17"/>
      <c r="E38" s="17" t="s">
        <v>266</v>
      </c>
      <c r="F38" s="17">
        <v>480</v>
      </c>
      <c r="G38" s="19"/>
      <c r="H38" s="51"/>
    </row>
    <row r="39" spans="1:8" x14ac:dyDescent="0.3">
      <c r="A39" s="71">
        <v>36</v>
      </c>
      <c r="B39" s="76" t="s">
        <v>272</v>
      </c>
      <c r="C39" s="17" t="s">
        <v>10</v>
      </c>
      <c r="D39" s="17"/>
      <c r="E39" s="17" t="s">
        <v>273</v>
      </c>
      <c r="F39" s="17">
        <v>30</v>
      </c>
      <c r="G39" s="19"/>
      <c r="H39" s="51"/>
    </row>
    <row r="40" spans="1:8" x14ac:dyDescent="0.3">
      <c r="A40" s="71">
        <v>37</v>
      </c>
      <c r="B40" s="76" t="s">
        <v>274</v>
      </c>
      <c r="C40" s="17" t="s">
        <v>79</v>
      </c>
      <c r="D40" s="17" t="s">
        <v>275</v>
      </c>
      <c r="E40" s="17" t="s">
        <v>245</v>
      </c>
      <c r="F40" s="17">
        <v>15</v>
      </c>
      <c r="G40" s="19"/>
      <c r="H40" s="51"/>
    </row>
    <row r="41" spans="1:8" x14ac:dyDescent="0.3">
      <c r="A41" s="71">
        <v>38</v>
      </c>
      <c r="B41" s="76" t="s">
        <v>276</v>
      </c>
      <c r="C41" s="17" t="s">
        <v>277</v>
      </c>
      <c r="D41" s="17" t="s">
        <v>278</v>
      </c>
      <c r="E41" s="17" t="s">
        <v>279</v>
      </c>
      <c r="F41" s="17">
        <v>520</v>
      </c>
      <c r="G41" s="19"/>
      <c r="H41" s="51"/>
    </row>
    <row r="42" spans="1:8" x14ac:dyDescent="0.3">
      <c r="A42" s="71">
        <v>39</v>
      </c>
      <c r="B42" s="76" t="s">
        <v>280</v>
      </c>
      <c r="C42" s="17" t="s">
        <v>10</v>
      </c>
      <c r="D42" s="17"/>
      <c r="E42" s="17" t="s">
        <v>213</v>
      </c>
      <c r="F42" s="17">
        <v>350</v>
      </c>
      <c r="G42" s="19"/>
      <c r="H42" s="51"/>
    </row>
    <row r="43" spans="1:8" ht="24" x14ac:dyDescent="0.3">
      <c r="A43" s="71">
        <v>40</v>
      </c>
      <c r="B43" s="76" t="s">
        <v>281</v>
      </c>
      <c r="C43" s="17" t="s">
        <v>21</v>
      </c>
      <c r="D43" s="17" t="s">
        <v>22</v>
      </c>
      <c r="E43" s="29" t="s">
        <v>282</v>
      </c>
      <c r="F43" s="17">
        <v>20</v>
      </c>
      <c r="G43" s="19"/>
      <c r="H43" s="51"/>
    </row>
    <row r="44" spans="1:8" x14ac:dyDescent="0.3">
      <c r="A44" s="71">
        <v>41</v>
      </c>
      <c r="B44" s="76" t="s">
        <v>283</v>
      </c>
      <c r="C44" s="17" t="s">
        <v>277</v>
      </c>
      <c r="D44" s="17" t="s">
        <v>284</v>
      </c>
      <c r="E44" s="17" t="s">
        <v>277</v>
      </c>
      <c r="F44" s="17">
        <v>270</v>
      </c>
      <c r="G44" s="19"/>
      <c r="H44" s="51"/>
    </row>
    <row r="45" spans="1:8" x14ac:dyDescent="0.3">
      <c r="A45" s="71">
        <v>42</v>
      </c>
      <c r="B45" s="76" t="s">
        <v>285</v>
      </c>
      <c r="C45" s="17" t="s">
        <v>13</v>
      </c>
      <c r="D45" s="17" t="s">
        <v>72</v>
      </c>
      <c r="E45" s="17" t="s">
        <v>286</v>
      </c>
      <c r="F45" s="17">
        <v>30</v>
      </c>
      <c r="G45" s="19"/>
      <c r="H45" s="51"/>
    </row>
    <row r="46" spans="1:8" x14ac:dyDescent="0.3">
      <c r="A46" s="71">
        <v>43</v>
      </c>
      <c r="B46" s="76" t="s">
        <v>287</v>
      </c>
      <c r="C46" s="17" t="s">
        <v>10</v>
      </c>
      <c r="D46" s="17"/>
      <c r="E46" s="17" t="s">
        <v>288</v>
      </c>
      <c r="F46" s="17">
        <v>20</v>
      </c>
      <c r="G46" s="19"/>
      <c r="H46" s="51"/>
    </row>
    <row r="47" spans="1:8" x14ac:dyDescent="0.3">
      <c r="A47" s="71">
        <v>44</v>
      </c>
      <c r="B47" s="76" t="s">
        <v>289</v>
      </c>
      <c r="C47" s="17" t="s">
        <v>139</v>
      </c>
      <c r="D47" s="17"/>
      <c r="E47" s="17" t="s">
        <v>290</v>
      </c>
      <c r="F47" s="17">
        <v>80</v>
      </c>
      <c r="G47" s="19"/>
      <c r="H47" s="51"/>
    </row>
    <row r="48" spans="1:8" x14ac:dyDescent="0.3">
      <c r="A48" s="71">
        <v>45</v>
      </c>
      <c r="B48" s="76" t="s">
        <v>291</v>
      </c>
      <c r="C48" s="17" t="s">
        <v>10</v>
      </c>
      <c r="D48" s="17"/>
      <c r="E48" s="17" t="s">
        <v>292</v>
      </c>
      <c r="F48" s="17">
        <v>100</v>
      </c>
      <c r="G48" s="19"/>
      <c r="H48" s="51"/>
    </row>
    <row r="49" spans="1:10" x14ac:dyDescent="0.3">
      <c r="A49" s="71">
        <v>46</v>
      </c>
      <c r="B49" s="76" t="s">
        <v>55</v>
      </c>
      <c r="C49" s="17" t="s">
        <v>10</v>
      </c>
      <c r="D49" s="17"/>
      <c r="E49" s="17" t="s">
        <v>293</v>
      </c>
      <c r="F49" s="17">
        <v>220</v>
      </c>
      <c r="G49" s="19"/>
      <c r="H49" s="51"/>
    </row>
    <row r="50" spans="1:10" x14ac:dyDescent="0.3">
      <c r="A50" s="71">
        <v>47</v>
      </c>
      <c r="B50" s="76" t="s">
        <v>294</v>
      </c>
      <c r="C50" s="17" t="s">
        <v>10</v>
      </c>
      <c r="D50" s="17" t="s">
        <v>295</v>
      </c>
      <c r="E50" s="17" t="s">
        <v>296</v>
      </c>
      <c r="F50" s="17">
        <v>100</v>
      </c>
      <c r="G50" s="19"/>
      <c r="H50" s="51"/>
    </row>
    <row r="51" spans="1:10" x14ac:dyDescent="0.3">
      <c r="A51" s="71">
        <v>48</v>
      </c>
      <c r="B51" s="76" t="s">
        <v>61</v>
      </c>
      <c r="C51" s="17" t="s">
        <v>21</v>
      </c>
      <c r="D51" s="17" t="s">
        <v>62</v>
      </c>
      <c r="E51" s="17" t="s">
        <v>297</v>
      </c>
      <c r="F51" s="17">
        <v>50</v>
      </c>
      <c r="G51" s="19"/>
      <c r="H51" s="51"/>
    </row>
    <row r="52" spans="1:10" x14ac:dyDescent="0.3">
      <c r="A52" s="71">
        <v>49</v>
      </c>
      <c r="B52" s="76" t="s">
        <v>298</v>
      </c>
      <c r="C52" s="17" t="s">
        <v>10</v>
      </c>
      <c r="D52" s="17"/>
      <c r="E52" s="17" t="s">
        <v>299</v>
      </c>
      <c r="F52" s="17">
        <v>60</v>
      </c>
      <c r="G52" s="19"/>
      <c r="H52" s="51"/>
    </row>
    <row r="53" spans="1:10" x14ac:dyDescent="0.3">
      <c r="A53" s="71">
        <v>50</v>
      </c>
      <c r="B53" s="76" t="s">
        <v>300</v>
      </c>
      <c r="C53" s="17" t="s">
        <v>127</v>
      </c>
      <c r="D53" s="17" t="s">
        <v>301</v>
      </c>
      <c r="E53" s="17" t="s">
        <v>302</v>
      </c>
      <c r="F53" s="17">
        <v>3</v>
      </c>
      <c r="G53" s="19"/>
      <c r="H53" s="51"/>
    </row>
    <row r="54" spans="1:10" x14ac:dyDescent="0.3">
      <c r="A54" s="71">
        <v>51</v>
      </c>
      <c r="B54" s="76" t="s">
        <v>66</v>
      </c>
      <c r="C54" s="17" t="s">
        <v>10</v>
      </c>
      <c r="D54" s="17"/>
      <c r="E54" s="17" t="s">
        <v>266</v>
      </c>
      <c r="F54" s="17">
        <v>1500</v>
      </c>
      <c r="G54" s="19"/>
      <c r="H54" s="51"/>
    </row>
    <row r="55" spans="1:10" x14ac:dyDescent="0.3">
      <c r="A55" s="71">
        <v>52</v>
      </c>
      <c r="B55" s="76" t="s">
        <v>303</v>
      </c>
      <c r="C55" s="17" t="s">
        <v>139</v>
      </c>
      <c r="D55" s="17"/>
      <c r="E55" s="17" t="s">
        <v>304</v>
      </c>
      <c r="F55" s="17">
        <v>100</v>
      </c>
      <c r="G55" s="19"/>
      <c r="H55" s="51"/>
    </row>
    <row r="56" spans="1:10" x14ac:dyDescent="0.3">
      <c r="A56" s="71">
        <v>53</v>
      </c>
      <c r="B56" s="76" t="s">
        <v>68</v>
      </c>
      <c r="C56" s="17" t="s">
        <v>10</v>
      </c>
      <c r="D56" s="17" t="s">
        <v>305</v>
      </c>
      <c r="E56" s="17" t="s">
        <v>306</v>
      </c>
      <c r="F56" s="17">
        <v>30</v>
      </c>
      <c r="G56" s="19"/>
      <c r="H56" s="51"/>
    </row>
    <row r="57" spans="1:10" x14ac:dyDescent="0.3">
      <c r="A57" s="71">
        <v>54</v>
      </c>
      <c r="B57" s="76" t="s">
        <v>307</v>
      </c>
      <c r="C57" s="17" t="s">
        <v>10</v>
      </c>
      <c r="D57" s="17"/>
      <c r="E57" s="17" t="s">
        <v>308</v>
      </c>
      <c r="F57" s="17">
        <v>200</v>
      </c>
      <c r="G57" s="19"/>
      <c r="H57" s="51"/>
    </row>
    <row r="58" spans="1:10" s="2" customFormat="1" ht="20.25" customHeight="1" x14ac:dyDescent="0.3">
      <c r="A58" s="71">
        <v>55</v>
      </c>
      <c r="B58" s="77" t="s">
        <v>71</v>
      </c>
      <c r="C58" s="17" t="s">
        <v>21</v>
      </c>
      <c r="D58" s="17" t="s">
        <v>72</v>
      </c>
      <c r="E58" s="27" t="s">
        <v>73</v>
      </c>
      <c r="F58" s="17">
        <v>6</v>
      </c>
      <c r="G58" s="19"/>
      <c r="H58" s="20"/>
      <c r="I58" s="1"/>
      <c r="J58" s="1"/>
    </row>
    <row r="59" spans="1:10" x14ac:dyDescent="0.3">
      <c r="A59" s="71">
        <v>56</v>
      </c>
      <c r="B59" s="76" t="s">
        <v>74</v>
      </c>
      <c r="C59" s="17" t="s">
        <v>75</v>
      </c>
      <c r="D59" s="17" t="s">
        <v>76</v>
      </c>
      <c r="E59" s="17" t="s">
        <v>309</v>
      </c>
      <c r="F59" s="17">
        <v>3</v>
      </c>
      <c r="G59" s="19"/>
      <c r="H59" s="51"/>
    </row>
    <row r="60" spans="1:10" x14ac:dyDescent="0.3">
      <c r="A60" s="71">
        <v>57</v>
      </c>
      <c r="B60" s="76" t="s">
        <v>310</v>
      </c>
      <c r="C60" s="17" t="s">
        <v>311</v>
      </c>
      <c r="D60" s="17" t="s">
        <v>312</v>
      </c>
      <c r="E60" s="17" t="s">
        <v>313</v>
      </c>
      <c r="F60" s="17">
        <v>50</v>
      </c>
      <c r="G60" s="19"/>
      <c r="H60" s="51"/>
    </row>
    <row r="61" spans="1:10" x14ac:dyDescent="0.3">
      <c r="A61" s="71">
        <v>58</v>
      </c>
      <c r="B61" s="76" t="s">
        <v>314</v>
      </c>
      <c r="C61" s="17" t="s">
        <v>79</v>
      </c>
      <c r="D61" s="17" t="s">
        <v>315</v>
      </c>
      <c r="E61" s="17" t="s">
        <v>316</v>
      </c>
      <c r="F61" s="17">
        <v>20</v>
      </c>
      <c r="G61" s="19"/>
      <c r="H61" s="51"/>
    </row>
    <row r="62" spans="1:10" x14ac:dyDescent="0.3">
      <c r="A62" s="71">
        <v>59</v>
      </c>
      <c r="B62" s="76" t="s">
        <v>317</v>
      </c>
      <c r="C62" s="17" t="s">
        <v>10</v>
      </c>
      <c r="D62" s="17"/>
      <c r="E62" s="17" t="s">
        <v>266</v>
      </c>
      <c r="F62" s="17">
        <v>50</v>
      </c>
      <c r="G62" s="19"/>
      <c r="H62" s="51"/>
    </row>
    <row r="63" spans="1:10" x14ac:dyDescent="0.3">
      <c r="A63" s="71">
        <v>60</v>
      </c>
      <c r="B63" s="76" t="s">
        <v>318</v>
      </c>
      <c r="C63" s="17" t="s">
        <v>10</v>
      </c>
      <c r="D63" s="17"/>
      <c r="E63" s="17" t="s">
        <v>266</v>
      </c>
      <c r="F63" s="17">
        <v>50</v>
      </c>
      <c r="G63" s="19"/>
      <c r="H63" s="51"/>
    </row>
    <row r="64" spans="1:10" x14ac:dyDescent="0.3">
      <c r="A64" s="71">
        <v>61</v>
      </c>
      <c r="B64" s="76" t="s">
        <v>319</v>
      </c>
      <c r="C64" s="17" t="s">
        <v>10</v>
      </c>
      <c r="D64" s="17"/>
      <c r="E64" s="17" t="s">
        <v>266</v>
      </c>
      <c r="F64" s="17">
        <v>36</v>
      </c>
      <c r="G64" s="19"/>
      <c r="H64" s="51"/>
    </row>
    <row r="65" spans="1:10" x14ac:dyDescent="0.3">
      <c r="A65" s="71">
        <v>62</v>
      </c>
      <c r="B65" s="76" t="s">
        <v>320</v>
      </c>
      <c r="C65" s="17" t="s">
        <v>10</v>
      </c>
      <c r="D65" s="17"/>
      <c r="E65" s="17"/>
      <c r="F65" s="17">
        <v>150</v>
      </c>
      <c r="G65" s="19"/>
      <c r="H65" s="51"/>
    </row>
    <row r="66" spans="1:10" x14ac:dyDescent="0.3">
      <c r="A66" s="71">
        <v>63</v>
      </c>
      <c r="B66" s="76" t="s">
        <v>90</v>
      </c>
      <c r="C66" s="17" t="s">
        <v>10</v>
      </c>
      <c r="D66" s="17"/>
      <c r="E66" s="17"/>
      <c r="F66" s="17">
        <v>52</v>
      </c>
      <c r="G66" s="19"/>
      <c r="H66" s="51"/>
    </row>
    <row r="67" spans="1:10" x14ac:dyDescent="0.3">
      <c r="A67" s="71">
        <v>64</v>
      </c>
      <c r="B67" s="76" t="s">
        <v>321</v>
      </c>
      <c r="C67" s="17" t="s">
        <v>10</v>
      </c>
      <c r="D67" s="17"/>
      <c r="E67" s="17" t="s">
        <v>322</v>
      </c>
      <c r="F67" s="17">
        <v>200</v>
      </c>
      <c r="G67" s="19"/>
      <c r="H67" s="51"/>
    </row>
    <row r="68" spans="1:10" x14ac:dyDescent="0.3">
      <c r="A68" s="71">
        <v>65</v>
      </c>
      <c r="B68" s="76" t="s">
        <v>323</v>
      </c>
      <c r="C68" s="17" t="s">
        <v>139</v>
      </c>
      <c r="D68" s="17"/>
      <c r="E68" s="17"/>
      <c r="F68" s="17">
        <v>80</v>
      </c>
      <c r="G68" s="19"/>
      <c r="H68" s="51"/>
    </row>
    <row r="69" spans="1:10" x14ac:dyDescent="0.3">
      <c r="A69" s="71">
        <v>66</v>
      </c>
      <c r="B69" s="76" t="s">
        <v>324</v>
      </c>
      <c r="C69" s="17" t="s">
        <v>10</v>
      </c>
      <c r="D69" s="17"/>
      <c r="E69" s="17"/>
      <c r="F69" s="17">
        <v>20</v>
      </c>
      <c r="G69" s="19"/>
      <c r="H69" s="51"/>
    </row>
    <row r="70" spans="1:10" x14ac:dyDescent="0.3">
      <c r="A70" s="71">
        <v>67</v>
      </c>
      <c r="B70" s="76" t="s">
        <v>325</v>
      </c>
      <c r="C70" s="17" t="s">
        <v>79</v>
      </c>
      <c r="D70" s="17" t="s">
        <v>326</v>
      </c>
      <c r="E70" s="17" t="s">
        <v>327</v>
      </c>
      <c r="F70" s="17">
        <v>35</v>
      </c>
      <c r="G70" s="19"/>
      <c r="H70" s="51"/>
    </row>
    <row r="71" spans="1:10" x14ac:dyDescent="0.3">
      <c r="A71" s="71">
        <v>68</v>
      </c>
      <c r="B71" s="76" t="s">
        <v>328</v>
      </c>
      <c r="C71" s="17" t="s">
        <v>10</v>
      </c>
      <c r="D71" s="17"/>
      <c r="E71" s="17" t="s">
        <v>329</v>
      </c>
      <c r="F71" s="17">
        <v>150</v>
      </c>
      <c r="G71" s="19"/>
      <c r="H71" s="51"/>
    </row>
    <row r="72" spans="1:10" x14ac:dyDescent="0.3">
      <c r="A72" s="71">
        <v>69</v>
      </c>
      <c r="B72" s="76" t="s">
        <v>330</v>
      </c>
      <c r="C72" s="17" t="s">
        <v>10</v>
      </c>
      <c r="D72" s="17"/>
      <c r="E72" s="17"/>
      <c r="F72" s="17">
        <v>100</v>
      </c>
      <c r="G72" s="19"/>
      <c r="H72" s="51"/>
    </row>
    <row r="73" spans="1:10" x14ac:dyDescent="0.3">
      <c r="A73" s="71">
        <v>70</v>
      </c>
      <c r="B73" s="76" t="s">
        <v>108</v>
      </c>
      <c r="C73" s="17" t="s">
        <v>10</v>
      </c>
      <c r="D73" s="17"/>
      <c r="E73" s="17" t="s">
        <v>331</v>
      </c>
      <c r="F73" s="17">
        <v>6</v>
      </c>
      <c r="G73" s="19"/>
      <c r="H73" s="51"/>
    </row>
    <row r="74" spans="1:10" x14ac:dyDescent="0.3">
      <c r="A74" s="71">
        <v>71</v>
      </c>
      <c r="B74" s="76" t="s">
        <v>332</v>
      </c>
      <c r="C74" s="17" t="s">
        <v>139</v>
      </c>
      <c r="D74" s="17"/>
      <c r="E74" s="17" t="s">
        <v>333</v>
      </c>
      <c r="F74" s="17">
        <v>240</v>
      </c>
      <c r="G74" s="19"/>
      <c r="H74" s="51"/>
    </row>
    <row r="75" spans="1:10" x14ac:dyDescent="0.3">
      <c r="A75" s="71">
        <v>72</v>
      </c>
      <c r="B75" s="76" t="s">
        <v>334</v>
      </c>
      <c r="C75" s="17" t="s">
        <v>277</v>
      </c>
      <c r="D75" s="17" t="s">
        <v>335</v>
      </c>
      <c r="E75" s="17" t="s">
        <v>336</v>
      </c>
      <c r="F75" s="17">
        <v>60</v>
      </c>
      <c r="G75" s="19"/>
      <c r="H75" s="51"/>
    </row>
    <row r="76" spans="1:10" x14ac:dyDescent="0.3">
      <c r="A76" s="71">
        <v>73</v>
      </c>
      <c r="B76" s="76" t="s">
        <v>113</v>
      </c>
      <c r="C76" s="17" t="s">
        <v>75</v>
      </c>
      <c r="D76" s="17" t="s">
        <v>99</v>
      </c>
      <c r="E76" s="17" t="s">
        <v>337</v>
      </c>
      <c r="F76" s="17">
        <v>8</v>
      </c>
      <c r="G76" s="19"/>
      <c r="H76" s="51"/>
    </row>
    <row r="77" spans="1:10" x14ac:dyDescent="0.3">
      <c r="A77" s="71">
        <v>74</v>
      </c>
      <c r="B77" s="76" t="s">
        <v>338</v>
      </c>
      <c r="C77" s="17" t="s">
        <v>189</v>
      </c>
      <c r="D77" s="17" t="s">
        <v>339</v>
      </c>
      <c r="E77" s="17" t="s">
        <v>340</v>
      </c>
      <c r="F77" s="17">
        <v>15</v>
      </c>
      <c r="G77" s="19"/>
      <c r="H77" s="51"/>
    </row>
    <row r="78" spans="1:10" s="2" customFormat="1" ht="20.25" customHeight="1" x14ac:dyDescent="0.3">
      <c r="A78" s="71">
        <v>75</v>
      </c>
      <c r="B78" s="77" t="s">
        <v>119</v>
      </c>
      <c r="C78" s="17" t="s">
        <v>49</v>
      </c>
      <c r="D78" s="17" t="s">
        <v>50</v>
      </c>
      <c r="E78" s="25" t="s">
        <v>120</v>
      </c>
      <c r="F78" s="17">
        <v>30</v>
      </c>
      <c r="G78" s="19"/>
      <c r="H78" s="20"/>
      <c r="I78" s="1"/>
      <c r="J78" s="1"/>
    </row>
    <row r="79" spans="1:10" x14ac:dyDescent="0.3">
      <c r="A79" s="71">
        <v>76</v>
      </c>
      <c r="B79" s="76" t="s">
        <v>341</v>
      </c>
      <c r="C79" s="17" t="s">
        <v>10</v>
      </c>
      <c r="D79" s="17"/>
      <c r="E79" s="17" t="s">
        <v>342</v>
      </c>
      <c r="F79" s="17">
        <v>500</v>
      </c>
      <c r="G79" s="19"/>
      <c r="H79" s="51"/>
    </row>
    <row r="80" spans="1:10" x14ac:dyDescent="0.3">
      <c r="A80" s="71">
        <v>77</v>
      </c>
      <c r="B80" s="76" t="s">
        <v>343</v>
      </c>
      <c r="C80" s="17" t="s">
        <v>189</v>
      </c>
      <c r="D80" s="17" t="s">
        <v>344</v>
      </c>
      <c r="E80" s="17" t="s">
        <v>345</v>
      </c>
      <c r="F80" s="17">
        <v>980</v>
      </c>
      <c r="G80" s="19"/>
      <c r="H80" s="51"/>
    </row>
    <row r="81" spans="1:8" x14ac:dyDescent="0.3">
      <c r="A81" s="71">
        <v>78</v>
      </c>
      <c r="B81" s="76" t="s">
        <v>346</v>
      </c>
      <c r="C81" s="17" t="s">
        <v>347</v>
      </c>
      <c r="D81" s="17" t="s">
        <v>348</v>
      </c>
      <c r="E81" s="17"/>
      <c r="F81" s="17">
        <v>30</v>
      </c>
      <c r="G81" s="19"/>
      <c r="H81" s="51"/>
    </row>
    <row r="82" spans="1:8" x14ac:dyDescent="0.3">
      <c r="A82" s="71">
        <v>79</v>
      </c>
      <c r="B82" s="76" t="s">
        <v>121</v>
      </c>
      <c r="C82" s="17" t="s">
        <v>10</v>
      </c>
      <c r="D82" s="17"/>
      <c r="E82" s="17" t="s">
        <v>266</v>
      </c>
      <c r="F82" s="17">
        <v>300</v>
      </c>
      <c r="G82" s="19"/>
      <c r="H82" s="51"/>
    </row>
    <row r="83" spans="1:8" x14ac:dyDescent="0.3">
      <c r="A83" s="71">
        <v>80</v>
      </c>
      <c r="B83" s="76" t="s">
        <v>123</v>
      </c>
      <c r="C83" s="17" t="s">
        <v>21</v>
      </c>
      <c r="D83" s="17" t="s">
        <v>76</v>
      </c>
      <c r="E83" s="17" t="s">
        <v>349</v>
      </c>
      <c r="F83" s="17">
        <v>25</v>
      </c>
      <c r="G83" s="19"/>
      <c r="H83" s="51"/>
    </row>
    <row r="84" spans="1:8" x14ac:dyDescent="0.3">
      <c r="A84" s="71">
        <v>81</v>
      </c>
      <c r="B84" s="76" t="s">
        <v>350</v>
      </c>
      <c r="C84" s="17" t="s">
        <v>49</v>
      </c>
      <c r="D84" s="17" t="s">
        <v>351</v>
      </c>
      <c r="E84" s="17" t="s">
        <v>205</v>
      </c>
      <c r="F84" s="17">
        <v>60</v>
      </c>
      <c r="G84" s="19"/>
      <c r="H84" s="51"/>
    </row>
    <row r="85" spans="1:8" x14ac:dyDescent="0.3">
      <c r="A85" s="71">
        <v>82</v>
      </c>
      <c r="B85" s="76" t="s">
        <v>352</v>
      </c>
      <c r="C85" s="17" t="s">
        <v>10</v>
      </c>
      <c r="D85" s="17"/>
      <c r="E85" s="17" t="s">
        <v>266</v>
      </c>
      <c r="F85" s="17">
        <v>220</v>
      </c>
      <c r="G85" s="19"/>
      <c r="H85" s="51"/>
    </row>
    <row r="86" spans="1:8" x14ac:dyDescent="0.3">
      <c r="A86" s="71">
        <v>83</v>
      </c>
      <c r="B86" s="76" t="s">
        <v>353</v>
      </c>
      <c r="C86" s="17" t="s">
        <v>21</v>
      </c>
      <c r="D86" s="17" t="s">
        <v>22</v>
      </c>
      <c r="E86" s="17" t="s">
        <v>354</v>
      </c>
      <c r="F86" s="17">
        <v>12</v>
      </c>
      <c r="G86" s="19"/>
      <c r="H86" s="51"/>
    </row>
    <row r="87" spans="1:8" x14ac:dyDescent="0.3">
      <c r="A87" s="71">
        <v>84</v>
      </c>
      <c r="B87" s="76" t="s">
        <v>355</v>
      </c>
      <c r="C87" s="17" t="s">
        <v>10</v>
      </c>
      <c r="D87" s="17"/>
      <c r="E87" s="17"/>
      <c r="F87" s="17">
        <v>270</v>
      </c>
      <c r="G87" s="19"/>
      <c r="H87" s="51"/>
    </row>
    <row r="88" spans="1:8" x14ac:dyDescent="0.3">
      <c r="A88" s="71">
        <v>85</v>
      </c>
      <c r="B88" s="76" t="s">
        <v>356</v>
      </c>
      <c r="C88" s="17" t="s">
        <v>10</v>
      </c>
      <c r="D88" s="17"/>
      <c r="E88" s="17"/>
      <c r="F88" s="17">
        <v>270</v>
      </c>
      <c r="G88" s="19"/>
      <c r="H88" s="51"/>
    </row>
    <row r="89" spans="1:8" x14ac:dyDescent="0.3">
      <c r="A89" s="71">
        <v>86</v>
      </c>
      <c r="B89" s="76" t="s">
        <v>138</v>
      </c>
      <c r="C89" s="17" t="s">
        <v>139</v>
      </c>
      <c r="D89" s="17"/>
      <c r="E89" s="17" t="s">
        <v>357</v>
      </c>
      <c r="F89" s="17">
        <v>520</v>
      </c>
      <c r="G89" s="19"/>
      <c r="H89" s="51"/>
    </row>
    <row r="90" spans="1:8" x14ac:dyDescent="0.3">
      <c r="A90" s="71">
        <v>87</v>
      </c>
      <c r="B90" s="76" t="s">
        <v>358</v>
      </c>
      <c r="C90" s="17" t="s">
        <v>10</v>
      </c>
      <c r="D90" s="17"/>
      <c r="E90" s="17" t="s">
        <v>359</v>
      </c>
      <c r="F90" s="17">
        <v>300</v>
      </c>
      <c r="G90" s="19"/>
      <c r="H90" s="51"/>
    </row>
    <row r="91" spans="1:8" x14ac:dyDescent="0.3">
      <c r="A91" s="71">
        <v>88</v>
      </c>
      <c r="B91" s="76" t="s">
        <v>141</v>
      </c>
      <c r="C91" s="17" t="s">
        <v>10</v>
      </c>
      <c r="D91" s="17"/>
      <c r="E91" s="17" t="s">
        <v>342</v>
      </c>
      <c r="F91" s="17">
        <v>1200</v>
      </c>
      <c r="G91" s="19"/>
      <c r="H91" s="51"/>
    </row>
    <row r="92" spans="1:8" x14ac:dyDescent="0.3">
      <c r="A92" s="71">
        <v>89</v>
      </c>
      <c r="B92" s="76" t="s">
        <v>360</v>
      </c>
      <c r="C92" s="17" t="s">
        <v>10</v>
      </c>
      <c r="D92" s="17"/>
      <c r="E92" s="17" t="s">
        <v>361</v>
      </c>
      <c r="F92" s="17">
        <v>200</v>
      </c>
      <c r="G92" s="19"/>
      <c r="H92" s="51"/>
    </row>
    <row r="93" spans="1:8" x14ac:dyDescent="0.3">
      <c r="A93" s="71">
        <v>90</v>
      </c>
      <c r="B93" s="76" t="s">
        <v>362</v>
      </c>
      <c r="C93" s="17" t="s">
        <v>10</v>
      </c>
      <c r="D93" s="17"/>
      <c r="E93" s="17" t="s">
        <v>363</v>
      </c>
      <c r="F93" s="17">
        <v>100</v>
      </c>
      <c r="G93" s="19"/>
      <c r="H93" s="51"/>
    </row>
    <row r="94" spans="1:8" x14ac:dyDescent="0.3">
      <c r="A94" s="71">
        <v>91</v>
      </c>
      <c r="B94" s="76" t="s">
        <v>143</v>
      </c>
      <c r="C94" s="17" t="s">
        <v>10</v>
      </c>
      <c r="D94" s="17"/>
      <c r="E94" s="17"/>
      <c r="F94" s="17">
        <v>650</v>
      </c>
      <c r="G94" s="19"/>
      <c r="H94" s="51"/>
    </row>
    <row r="95" spans="1:8" x14ac:dyDescent="0.3">
      <c r="A95" s="71">
        <v>92</v>
      </c>
      <c r="B95" s="76" t="s">
        <v>364</v>
      </c>
      <c r="C95" s="17" t="s">
        <v>10</v>
      </c>
      <c r="D95" s="17"/>
      <c r="E95" s="17" t="s">
        <v>365</v>
      </c>
      <c r="F95" s="17">
        <v>200</v>
      </c>
      <c r="G95" s="19"/>
      <c r="H95" s="51"/>
    </row>
    <row r="96" spans="1:8" x14ac:dyDescent="0.3">
      <c r="A96" s="71">
        <v>93</v>
      </c>
      <c r="B96" s="76" t="s">
        <v>366</v>
      </c>
      <c r="C96" s="17" t="s">
        <v>46</v>
      </c>
      <c r="D96" s="17" t="s">
        <v>367</v>
      </c>
      <c r="E96" s="17" t="s">
        <v>345</v>
      </c>
      <c r="F96" s="17">
        <v>850</v>
      </c>
      <c r="G96" s="19"/>
      <c r="H96" s="51"/>
    </row>
    <row r="97" spans="1:8" x14ac:dyDescent="0.3">
      <c r="A97" s="71">
        <v>94</v>
      </c>
      <c r="B97" s="76" t="s">
        <v>368</v>
      </c>
      <c r="C97" s="17" t="s">
        <v>369</v>
      </c>
      <c r="D97" s="17" t="s">
        <v>370</v>
      </c>
      <c r="E97" s="17" t="s">
        <v>371</v>
      </c>
      <c r="F97" s="17">
        <v>1200</v>
      </c>
      <c r="G97" s="19"/>
      <c r="H97" s="51"/>
    </row>
    <row r="98" spans="1:8" x14ac:dyDescent="0.3">
      <c r="A98" s="71">
        <v>95</v>
      </c>
      <c r="B98" s="76" t="s">
        <v>372</v>
      </c>
      <c r="C98" s="17" t="s">
        <v>10</v>
      </c>
      <c r="D98" s="17"/>
      <c r="E98" s="17" t="s">
        <v>266</v>
      </c>
      <c r="F98" s="17">
        <v>250</v>
      </c>
      <c r="G98" s="19"/>
      <c r="H98" s="51"/>
    </row>
    <row r="99" spans="1:8" x14ac:dyDescent="0.3">
      <c r="A99" s="71">
        <v>96</v>
      </c>
      <c r="B99" s="76" t="s">
        <v>373</v>
      </c>
      <c r="C99" s="17" t="s">
        <v>10</v>
      </c>
      <c r="D99" s="17"/>
      <c r="E99" s="17" t="s">
        <v>374</v>
      </c>
      <c r="F99" s="17">
        <v>120</v>
      </c>
      <c r="G99" s="19"/>
      <c r="H99" s="51"/>
    </row>
    <row r="100" spans="1:8" x14ac:dyDescent="0.3">
      <c r="A100" s="71">
        <v>97</v>
      </c>
      <c r="B100" s="76" t="s">
        <v>375</v>
      </c>
      <c r="C100" s="17" t="s">
        <v>10</v>
      </c>
      <c r="D100" s="17"/>
      <c r="E100" s="17"/>
      <c r="F100" s="17">
        <v>200</v>
      </c>
      <c r="G100" s="19"/>
      <c r="H100" s="51"/>
    </row>
    <row r="101" spans="1:8" x14ac:dyDescent="0.3">
      <c r="A101" s="71">
        <v>98</v>
      </c>
      <c r="B101" s="76" t="s">
        <v>376</v>
      </c>
      <c r="C101" s="17" t="s">
        <v>10</v>
      </c>
      <c r="D101" s="17"/>
      <c r="E101" s="17" t="s">
        <v>342</v>
      </c>
      <c r="F101" s="17">
        <v>800</v>
      </c>
      <c r="G101" s="19"/>
      <c r="H101" s="51"/>
    </row>
    <row r="102" spans="1:8" x14ac:dyDescent="0.3">
      <c r="A102" s="71">
        <v>99</v>
      </c>
      <c r="B102" s="76" t="s">
        <v>377</v>
      </c>
      <c r="C102" s="17" t="s">
        <v>10</v>
      </c>
      <c r="D102" s="17"/>
      <c r="E102" s="17" t="s">
        <v>378</v>
      </c>
      <c r="F102" s="17">
        <v>80</v>
      </c>
      <c r="G102" s="19"/>
      <c r="H102" s="51"/>
    </row>
    <row r="103" spans="1:8" x14ac:dyDescent="0.3">
      <c r="A103" s="71">
        <v>100</v>
      </c>
      <c r="B103" s="76" t="s">
        <v>379</v>
      </c>
      <c r="C103" s="17" t="s">
        <v>10</v>
      </c>
      <c r="D103" s="17"/>
      <c r="E103" s="17" t="s">
        <v>322</v>
      </c>
      <c r="F103" s="17">
        <v>60</v>
      </c>
      <c r="G103" s="19"/>
      <c r="H103" s="51"/>
    </row>
    <row r="104" spans="1:8" x14ac:dyDescent="0.3">
      <c r="A104" s="71">
        <v>101</v>
      </c>
      <c r="B104" s="76" t="s">
        <v>380</v>
      </c>
      <c r="C104" s="17" t="s">
        <v>237</v>
      </c>
      <c r="D104" s="17" t="s">
        <v>381</v>
      </c>
      <c r="E104" s="17" t="s">
        <v>382</v>
      </c>
      <c r="F104" s="17">
        <v>70</v>
      </c>
      <c r="G104" s="19"/>
      <c r="H104" s="51"/>
    </row>
    <row r="105" spans="1:8" x14ac:dyDescent="0.3">
      <c r="A105" s="71">
        <v>102</v>
      </c>
      <c r="B105" s="76" t="s">
        <v>383</v>
      </c>
      <c r="C105" s="17" t="s">
        <v>139</v>
      </c>
      <c r="D105" s="17"/>
      <c r="E105" s="17" t="s">
        <v>384</v>
      </c>
      <c r="F105" s="17">
        <v>200</v>
      </c>
      <c r="G105" s="19"/>
      <c r="H105" s="51"/>
    </row>
    <row r="106" spans="1:8" x14ac:dyDescent="0.3">
      <c r="A106" s="71">
        <v>103</v>
      </c>
      <c r="B106" s="76" t="s">
        <v>385</v>
      </c>
      <c r="C106" s="17" t="s">
        <v>10</v>
      </c>
      <c r="D106" s="17"/>
      <c r="E106" s="17"/>
      <c r="F106" s="17">
        <v>60</v>
      </c>
      <c r="G106" s="19"/>
      <c r="H106" s="51"/>
    </row>
    <row r="107" spans="1:8" x14ac:dyDescent="0.3">
      <c r="A107" s="71">
        <v>104</v>
      </c>
      <c r="B107" s="76" t="s">
        <v>386</v>
      </c>
      <c r="C107" s="17" t="s">
        <v>387</v>
      </c>
      <c r="D107" s="17" t="s">
        <v>388</v>
      </c>
      <c r="E107" s="17" t="s">
        <v>389</v>
      </c>
      <c r="F107" s="17">
        <v>150</v>
      </c>
      <c r="G107" s="19"/>
      <c r="H107" s="51"/>
    </row>
    <row r="108" spans="1:8" x14ac:dyDescent="0.3">
      <c r="A108" s="71">
        <v>105</v>
      </c>
      <c r="B108" s="76" t="s">
        <v>390</v>
      </c>
      <c r="C108" s="17" t="s">
        <v>127</v>
      </c>
      <c r="D108" s="17" t="s">
        <v>391</v>
      </c>
      <c r="E108" s="17"/>
      <c r="F108" s="17">
        <v>30</v>
      </c>
      <c r="G108" s="19"/>
      <c r="H108" s="51"/>
    </row>
    <row r="109" spans="1:8" x14ac:dyDescent="0.3">
      <c r="A109" s="71">
        <v>106</v>
      </c>
      <c r="B109" s="16" t="s">
        <v>392</v>
      </c>
      <c r="C109" s="22" t="s">
        <v>10</v>
      </c>
      <c r="D109" s="22"/>
      <c r="E109" s="22"/>
      <c r="F109" s="22">
        <v>100</v>
      </c>
      <c r="G109" s="26"/>
      <c r="H109" s="51"/>
    </row>
    <row r="110" spans="1:8" x14ac:dyDescent="0.3">
      <c r="A110" s="71">
        <v>107</v>
      </c>
      <c r="B110" s="76" t="s">
        <v>393</v>
      </c>
      <c r="C110" s="17" t="s">
        <v>237</v>
      </c>
      <c r="D110" s="17" t="s">
        <v>394</v>
      </c>
      <c r="E110" s="17" t="s">
        <v>395</v>
      </c>
      <c r="F110" s="17">
        <v>70</v>
      </c>
      <c r="G110" s="19"/>
      <c r="H110" s="51"/>
    </row>
    <row r="111" spans="1:8" x14ac:dyDescent="0.3">
      <c r="A111" s="71">
        <v>108</v>
      </c>
      <c r="B111" s="16" t="s">
        <v>163</v>
      </c>
      <c r="C111" s="22" t="s">
        <v>21</v>
      </c>
      <c r="D111" s="22" t="s">
        <v>22</v>
      </c>
      <c r="E111" s="22" t="s">
        <v>396</v>
      </c>
      <c r="F111" s="22">
        <v>40</v>
      </c>
      <c r="G111" s="26"/>
      <c r="H111" s="51"/>
    </row>
    <row r="112" spans="1:8" x14ac:dyDescent="0.3">
      <c r="A112" s="71">
        <v>109</v>
      </c>
      <c r="B112" s="76" t="s">
        <v>397</v>
      </c>
      <c r="C112" s="17" t="s">
        <v>10</v>
      </c>
      <c r="D112" s="17"/>
      <c r="E112" s="17" t="s">
        <v>398</v>
      </c>
      <c r="F112" s="17">
        <v>60</v>
      </c>
      <c r="G112" s="19"/>
      <c r="H112" s="51"/>
    </row>
    <row r="113" spans="1:8" x14ac:dyDescent="0.3">
      <c r="A113" s="71">
        <v>110</v>
      </c>
      <c r="B113" s="76" t="s">
        <v>399</v>
      </c>
      <c r="C113" s="17" t="s">
        <v>139</v>
      </c>
      <c r="D113" s="17"/>
      <c r="E113" s="17" t="s">
        <v>293</v>
      </c>
      <c r="F113" s="17">
        <v>42</v>
      </c>
      <c r="G113" s="19"/>
      <c r="H113" s="51"/>
    </row>
    <row r="114" spans="1:8" x14ac:dyDescent="0.3">
      <c r="A114" s="71">
        <v>111</v>
      </c>
      <c r="B114" s="76" t="s">
        <v>400</v>
      </c>
      <c r="C114" s="17" t="s">
        <v>139</v>
      </c>
      <c r="D114" s="17"/>
      <c r="E114" s="17"/>
      <c r="F114" s="17">
        <v>50</v>
      </c>
      <c r="G114" s="19"/>
      <c r="H114" s="51"/>
    </row>
    <row r="115" spans="1:8" x14ac:dyDescent="0.3">
      <c r="A115" s="71">
        <v>112</v>
      </c>
      <c r="B115" s="76" t="s">
        <v>401</v>
      </c>
      <c r="C115" s="17" t="s">
        <v>10</v>
      </c>
      <c r="D115" s="17"/>
      <c r="E115" s="17" t="s">
        <v>266</v>
      </c>
      <c r="F115" s="17">
        <v>220</v>
      </c>
      <c r="G115" s="19"/>
      <c r="H115" s="51"/>
    </row>
    <row r="116" spans="1:8" x14ac:dyDescent="0.3">
      <c r="A116" s="71">
        <v>113</v>
      </c>
      <c r="B116" s="76" t="s">
        <v>402</v>
      </c>
      <c r="C116" s="17" t="s">
        <v>237</v>
      </c>
      <c r="D116" s="17" t="s">
        <v>403</v>
      </c>
      <c r="E116" s="17" t="s">
        <v>404</v>
      </c>
      <c r="F116" s="17">
        <v>80</v>
      </c>
      <c r="G116" s="19"/>
      <c r="H116" s="51"/>
    </row>
    <row r="117" spans="1:8" x14ac:dyDescent="0.3">
      <c r="A117" s="71">
        <v>114</v>
      </c>
      <c r="B117" s="76" t="s">
        <v>405</v>
      </c>
      <c r="C117" s="17" t="s">
        <v>10</v>
      </c>
      <c r="D117" s="17"/>
      <c r="E117" s="17" t="s">
        <v>266</v>
      </c>
      <c r="F117" s="17">
        <v>80</v>
      </c>
      <c r="G117" s="19"/>
      <c r="H117" s="51"/>
    </row>
    <row r="118" spans="1:8" x14ac:dyDescent="0.3">
      <c r="A118" s="71">
        <v>115</v>
      </c>
      <c r="B118" s="76" t="s">
        <v>406</v>
      </c>
      <c r="C118" s="17" t="s">
        <v>10</v>
      </c>
      <c r="D118" s="17"/>
      <c r="E118" s="17" t="s">
        <v>342</v>
      </c>
      <c r="F118" s="17">
        <v>140</v>
      </c>
      <c r="G118" s="19"/>
      <c r="H118" s="51"/>
    </row>
    <row r="119" spans="1:8" x14ac:dyDescent="0.3">
      <c r="A119" s="71">
        <v>116</v>
      </c>
      <c r="B119" s="76" t="s">
        <v>407</v>
      </c>
      <c r="C119" s="17" t="s">
        <v>10</v>
      </c>
      <c r="D119" s="17"/>
      <c r="E119" s="17" t="s">
        <v>408</v>
      </c>
      <c r="F119" s="17">
        <v>20</v>
      </c>
      <c r="G119" s="19"/>
      <c r="H119" s="51"/>
    </row>
    <row r="120" spans="1:8" x14ac:dyDescent="0.3">
      <c r="A120" s="71">
        <v>117</v>
      </c>
      <c r="B120" s="76" t="s">
        <v>409</v>
      </c>
      <c r="C120" s="17" t="s">
        <v>10</v>
      </c>
      <c r="D120" s="17"/>
      <c r="E120" s="17" t="s">
        <v>410</v>
      </c>
      <c r="F120" s="17">
        <v>100</v>
      </c>
      <c r="G120" s="19"/>
      <c r="H120" s="51"/>
    </row>
    <row r="121" spans="1:8" x14ac:dyDescent="0.3">
      <c r="A121" s="71">
        <v>118</v>
      </c>
      <c r="B121" s="76" t="s">
        <v>411</v>
      </c>
      <c r="C121" s="17" t="s">
        <v>127</v>
      </c>
      <c r="D121" s="17" t="s">
        <v>128</v>
      </c>
      <c r="E121" s="17" t="s">
        <v>412</v>
      </c>
      <c r="F121" s="17">
        <v>3</v>
      </c>
      <c r="G121" s="19"/>
      <c r="H121" s="51"/>
    </row>
    <row r="122" spans="1:8" x14ac:dyDescent="0.3">
      <c r="A122" s="71">
        <v>119</v>
      </c>
      <c r="B122" s="76" t="s">
        <v>413</v>
      </c>
      <c r="C122" s="17" t="s">
        <v>10</v>
      </c>
      <c r="D122" s="17"/>
      <c r="E122" s="17" t="s">
        <v>266</v>
      </c>
      <c r="F122" s="17">
        <v>80</v>
      </c>
      <c r="G122" s="19"/>
      <c r="H122" s="51"/>
    </row>
    <row r="123" spans="1:8" x14ac:dyDescent="0.3">
      <c r="A123" s="71">
        <v>120</v>
      </c>
      <c r="B123" s="76" t="s">
        <v>414</v>
      </c>
      <c r="C123" s="17" t="s">
        <v>347</v>
      </c>
      <c r="D123" s="17" t="s">
        <v>62</v>
      </c>
      <c r="E123" s="17" t="s">
        <v>415</v>
      </c>
      <c r="F123" s="17">
        <v>22</v>
      </c>
      <c r="G123" s="19"/>
      <c r="H123" s="51"/>
    </row>
    <row r="124" spans="1:8" x14ac:dyDescent="0.3">
      <c r="A124" s="71">
        <v>121</v>
      </c>
      <c r="B124" s="76" t="s">
        <v>416</v>
      </c>
      <c r="C124" s="17" t="s">
        <v>180</v>
      </c>
      <c r="D124" s="17" t="s">
        <v>417</v>
      </c>
      <c r="E124" s="17" t="s">
        <v>418</v>
      </c>
      <c r="F124" s="17">
        <v>20</v>
      </c>
      <c r="G124" s="19"/>
      <c r="H124" s="51"/>
    </row>
    <row r="125" spans="1:8" x14ac:dyDescent="0.3">
      <c r="A125" s="71">
        <v>122</v>
      </c>
      <c r="B125" s="76" t="s">
        <v>419</v>
      </c>
      <c r="C125" s="17" t="s">
        <v>10</v>
      </c>
      <c r="D125" s="17"/>
      <c r="E125" s="17"/>
      <c r="F125" s="17">
        <v>1400</v>
      </c>
      <c r="G125" s="19"/>
      <c r="H125" s="51"/>
    </row>
    <row r="126" spans="1:8" x14ac:dyDescent="0.3">
      <c r="A126" s="71">
        <v>123</v>
      </c>
      <c r="B126" s="76" t="s">
        <v>420</v>
      </c>
      <c r="C126" s="17" t="s">
        <v>139</v>
      </c>
      <c r="D126" s="17"/>
      <c r="E126" s="17" t="s">
        <v>421</v>
      </c>
      <c r="F126" s="17">
        <v>100</v>
      </c>
      <c r="G126" s="19"/>
      <c r="H126" s="51"/>
    </row>
    <row r="127" spans="1:8" x14ac:dyDescent="0.3">
      <c r="A127" s="71">
        <v>124</v>
      </c>
      <c r="B127" s="76" t="s">
        <v>422</v>
      </c>
      <c r="C127" s="17" t="s">
        <v>10</v>
      </c>
      <c r="D127" s="17"/>
      <c r="E127" s="17" t="s">
        <v>423</v>
      </c>
      <c r="F127" s="17">
        <v>70</v>
      </c>
      <c r="G127" s="19"/>
      <c r="H127" s="51"/>
    </row>
    <row r="128" spans="1:8" x14ac:dyDescent="0.3">
      <c r="A128" s="71">
        <v>125</v>
      </c>
      <c r="B128" s="76" t="s">
        <v>424</v>
      </c>
      <c r="C128" s="17" t="s">
        <v>425</v>
      </c>
      <c r="D128" s="17" t="s">
        <v>426</v>
      </c>
      <c r="E128" s="17" t="s">
        <v>427</v>
      </c>
      <c r="F128" s="17">
        <v>15</v>
      </c>
      <c r="G128" s="19"/>
      <c r="H128" s="51"/>
    </row>
    <row r="129" spans="1:8" x14ac:dyDescent="0.3">
      <c r="A129" s="71">
        <v>126</v>
      </c>
      <c r="B129" s="76" t="s">
        <v>428</v>
      </c>
      <c r="C129" s="17" t="s">
        <v>429</v>
      </c>
      <c r="D129" s="17"/>
      <c r="E129" s="17" t="s">
        <v>342</v>
      </c>
      <c r="F129" s="17">
        <v>60</v>
      </c>
      <c r="G129" s="19"/>
      <c r="H129" s="51"/>
    </row>
    <row r="130" spans="1:8" x14ac:dyDescent="0.3">
      <c r="A130" s="71">
        <v>127</v>
      </c>
      <c r="B130" s="76" t="s">
        <v>430</v>
      </c>
      <c r="C130" s="17" t="s">
        <v>139</v>
      </c>
      <c r="D130" s="17"/>
      <c r="E130" s="17" t="s">
        <v>431</v>
      </c>
      <c r="F130" s="17">
        <v>50</v>
      </c>
      <c r="G130" s="19"/>
      <c r="H130" s="51"/>
    </row>
    <row r="131" spans="1:8" x14ac:dyDescent="0.3">
      <c r="A131" s="71">
        <v>128</v>
      </c>
      <c r="B131" s="76" t="s">
        <v>432</v>
      </c>
      <c r="C131" s="17" t="s">
        <v>10</v>
      </c>
      <c r="D131" s="17"/>
      <c r="E131" s="17" t="s">
        <v>342</v>
      </c>
      <c r="F131" s="17">
        <v>100</v>
      </c>
      <c r="G131" s="19"/>
      <c r="H131" s="51"/>
    </row>
    <row r="132" spans="1:8" x14ac:dyDescent="0.3">
      <c r="A132" s="71">
        <v>129</v>
      </c>
      <c r="B132" s="76" t="s">
        <v>433</v>
      </c>
      <c r="C132" s="17" t="s">
        <v>139</v>
      </c>
      <c r="D132" s="17"/>
      <c r="E132" s="17"/>
      <c r="F132" s="17">
        <v>60</v>
      </c>
      <c r="G132" s="19"/>
      <c r="H132" s="51"/>
    </row>
    <row r="133" spans="1:8" x14ac:dyDescent="0.3">
      <c r="A133" s="71">
        <v>130</v>
      </c>
      <c r="B133" s="76" t="s">
        <v>434</v>
      </c>
      <c r="C133" s="17" t="s">
        <v>10</v>
      </c>
      <c r="D133" s="17"/>
      <c r="E133" s="17" t="s">
        <v>435</v>
      </c>
      <c r="F133" s="17">
        <v>15</v>
      </c>
      <c r="G133" s="19"/>
      <c r="H133" s="51"/>
    </row>
    <row r="134" spans="1:8" x14ac:dyDescent="0.3">
      <c r="A134" s="71">
        <v>131</v>
      </c>
      <c r="B134" s="76" t="s">
        <v>434</v>
      </c>
      <c r="C134" s="17" t="s">
        <v>10</v>
      </c>
      <c r="D134" s="17"/>
      <c r="E134" s="17" t="s">
        <v>436</v>
      </c>
      <c r="F134" s="17">
        <v>15</v>
      </c>
      <c r="G134" s="19"/>
      <c r="H134" s="51"/>
    </row>
    <row r="135" spans="1:8" x14ac:dyDescent="0.3">
      <c r="A135" s="71">
        <v>132</v>
      </c>
      <c r="B135" s="76" t="s">
        <v>437</v>
      </c>
      <c r="C135" s="17" t="s">
        <v>10</v>
      </c>
      <c r="D135" s="17"/>
      <c r="E135" s="17" t="s">
        <v>322</v>
      </c>
      <c r="F135" s="17">
        <v>70</v>
      </c>
      <c r="G135" s="19"/>
      <c r="H135" s="51"/>
    </row>
    <row r="136" spans="1:8" x14ac:dyDescent="0.3">
      <c r="A136" s="71">
        <v>133</v>
      </c>
      <c r="B136" s="76" t="s">
        <v>438</v>
      </c>
      <c r="C136" s="17" t="s">
        <v>10</v>
      </c>
      <c r="D136" s="17"/>
      <c r="E136" s="17" t="s">
        <v>342</v>
      </c>
      <c r="F136" s="17">
        <v>50</v>
      </c>
      <c r="G136" s="19"/>
      <c r="H136" s="51"/>
    </row>
    <row r="137" spans="1:8" x14ac:dyDescent="0.3">
      <c r="A137" s="71">
        <v>134</v>
      </c>
      <c r="B137" s="76" t="s">
        <v>439</v>
      </c>
      <c r="C137" s="17" t="s">
        <v>139</v>
      </c>
      <c r="D137" s="17"/>
      <c r="E137" s="17"/>
      <c r="F137" s="17">
        <v>10</v>
      </c>
      <c r="G137" s="19"/>
      <c r="H137" s="51"/>
    </row>
    <row r="138" spans="1:8" x14ac:dyDescent="0.3">
      <c r="A138" s="71">
        <v>135</v>
      </c>
      <c r="B138" s="76" t="s">
        <v>440</v>
      </c>
      <c r="C138" s="17" t="s">
        <v>10</v>
      </c>
      <c r="D138" s="17"/>
      <c r="E138" s="17" t="s">
        <v>342</v>
      </c>
      <c r="F138" s="17">
        <v>100</v>
      </c>
      <c r="G138" s="19"/>
      <c r="H138" s="51"/>
    </row>
    <row r="139" spans="1:8" x14ac:dyDescent="0.3">
      <c r="A139" s="71">
        <v>136</v>
      </c>
      <c r="B139" s="76" t="s">
        <v>441</v>
      </c>
      <c r="C139" s="17" t="s">
        <v>10</v>
      </c>
      <c r="D139" s="17"/>
      <c r="E139" s="17" t="s">
        <v>442</v>
      </c>
      <c r="F139" s="17">
        <v>25</v>
      </c>
      <c r="G139" s="19"/>
      <c r="H139" s="51"/>
    </row>
    <row r="140" spans="1:8" x14ac:dyDescent="0.3">
      <c r="A140" s="71">
        <v>137</v>
      </c>
      <c r="B140" s="78" t="s">
        <v>443</v>
      </c>
      <c r="C140" s="52" t="s">
        <v>139</v>
      </c>
      <c r="D140" s="53"/>
      <c r="E140" s="52" t="s">
        <v>444</v>
      </c>
      <c r="F140" s="52">
        <v>100</v>
      </c>
      <c r="G140" s="32"/>
      <c r="H140" s="54"/>
    </row>
    <row r="141" spans="1:8" x14ac:dyDescent="0.3">
      <c r="A141" s="71">
        <v>138</v>
      </c>
      <c r="B141" s="16" t="s">
        <v>445</v>
      </c>
      <c r="C141" s="22" t="s">
        <v>10</v>
      </c>
      <c r="D141" s="55"/>
      <c r="E141" s="22" t="s">
        <v>446</v>
      </c>
      <c r="F141" s="22">
        <v>500</v>
      </c>
      <c r="G141" s="19"/>
      <c r="H141" s="56"/>
    </row>
    <row r="142" spans="1:8" x14ac:dyDescent="0.3">
      <c r="A142" s="71">
        <v>139</v>
      </c>
      <c r="B142" s="76" t="s">
        <v>447</v>
      </c>
      <c r="C142" s="17" t="s">
        <v>10</v>
      </c>
      <c r="D142" s="17"/>
      <c r="E142" s="17" t="s">
        <v>266</v>
      </c>
      <c r="F142" s="17">
        <v>250</v>
      </c>
      <c r="G142" s="19"/>
      <c r="H142" s="51"/>
    </row>
    <row r="143" spans="1:8" x14ac:dyDescent="0.3">
      <c r="A143" s="71">
        <v>140</v>
      </c>
      <c r="B143" s="16" t="s">
        <v>448</v>
      </c>
      <c r="C143" s="22" t="s">
        <v>10</v>
      </c>
      <c r="D143" s="22"/>
      <c r="E143" s="22" t="s">
        <v>449</v>
      </c>
      <c r="F143" s="22">
        <v>120</v>
      </c>
      <c r="G143" s="26"/>
      <c r="H143" s="51"/>
    </row>
    <row r="144" spans="1:8" x14ac:dyDescent="0.3">
      <c r="A144" s="71">
        <v>141</v>
      </c>
      <c r="B144" s="16" t="s">
        <v>450</v>
      </c>
      <c r="C144" s="22" t="s">
        <v>189</v>
      </c>
      <c r="D144" s="22"/>
      <c r="E144" s="22"/>
      <c r="F144" s="22">
        <v>40</v>
      </c>
      <c r="G144" s="26"/>
      <c r="H144" s="51"/>
    </row>
    <row r="145" spans="1:9" ht="17.25" thickBot="1" x14ac:dyDescent="0.35">
      <c r="A145" s="81">
        <v>142</v>
      </c>
      <c r="B145" s="79" t="s">
        <v>188</v>
      </c>
      <c r="C145" s="28" t="s">
        <v>189</v>
      </c>
      <c r="D145" s="28" t="s">
        <v>451</v>
      </c>
      <c r="E145" s="28" t="s">
        <v>452</v>
      </c>
      <c r="F145" s="28">
        <v>25</v>
      </c>
      <c r="G145" s="32"/>
      <c r="H145" s="54"/>
    </row>
    <row r="146" spans="1:9" ht="17.25" thickBot="1" x14ac:dyDescent="0.35">
      <c r="A146" s="85" t="s">
        <v>192</v>
      </c>
      <c r="B146" s="86"/>
      <c r="C146" s="86"/>
      <c r="D146" s="86"/>
      <c r="E146" s="86"/>
      <c r="F146" s="86"/>
      <c r="G146" s="87"/>
      <c r="H146" s="80">
        <f>SUM(H4:H145)</f>
        <v>0</v>
      </c>
      <c r="I146" s="57"/>
    </row>
    <row r="147" spans="1:9" x14ac:dyDescent="0.3">
      <c r="A147" t="s">
        <v>453</v>
      </c>
      <c r="B147" s="41"/>
      <c r="C147" s="2"/>
      <c r="D147" s="2"/>
      <c r="E147" s="42"/>
      <c r="F147" s="2"/>
      <c r="G147" s="2"/>
      <c r="H147" s="2"/>
    </row>
    <row r="148" spans="1:9" x14ac:dyDescent="0.3">
      <c r="A148" t="s">
        <v>454</v>
      </c>
      <c r="B148" s="2"/>
      <c r="C148" s="2"/>
      <c r="D148" s="2"/>
      <c r="E148" s="44"/>
      <c r="F148" s="2"/>
      <c r="G148" s="2"/>
      <c r="H148" s="2"/>
    </row>
    <row r="149" spans="1:9" x14ac:dyDescent="0.3">
      <c r="A149" t="s">
        <v>195</v>
      </c>
      <c r="B149" s="2"/>
      <c r="C149" s="2"/>
      <c r="D149" s="2"/>
      <c r="E149" s="44"/>
      <c r="F149" s="2"/>
      <c r="G149" s="2"/>
      <c r="H149" s="2"/>
    </row>
  </sheetData>
  <mergeCells count="3">
    <mergeCell ref="A1:H1"/>
    <mergeCell ref="A2:H2"/>
    <mergeCell ref="A146:G146"/>
  </mergeCells>
  <phoneticPr fontId="4" type="noConversion"/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H14" sqref="H14"/>
    </sheetView>
  </sheetViews>
  <sheetFormatPr defaultRowHeight="20.25" customHeight="1" x14ac:dyDescent="0.3"/>
  <cols>
    <col min="1" max="1" width="4.25" style="2" customWidth="1"/>
    <col min="2" max="2" width="9.625" style="2" customWidth="1"/>
    <col min="3" max="3" width="4.875" style="2" customWidth="1"/>
    <col min="4" max="4" width="11.375" style="2" bestFit="1" customWidth="1"/>
    <col min="5" max="5" width="23.625" style="44" customWidth="1"/>
    <col min="6" max="6" width="7.375" style="2" customWidth="1"/>
    <col min="7" max="7" width="9" style="2"/>
    <col min="8" max="8" width="11.5" style="2" customWidth="1"/>
    <col min="9" max="9" width="12" style="1" customWidth="1"/>
    <col min="10" max="10" width="11.875" style="1" customWidth="1"/>
    <col min="11" max="256" width="9" style="2"/>
    <col min="257" max="257" width="4.25" style="2" customWidth="1"/>
    <col min="258" max="258" width="9.625" style="2" customWidth="1"/>
    <col min="259" max="259" width="4.875" style="2" customWidth="1"/>
    <col min="260" max="260" width="8.75" style="2" customWidth="1"/>
    <col min="261" max="261" width="23.625" style="2" customWidth="1"/>
    <col min="262" max="262" width="7.375" style="2" customWidth="1"/>
    <col min="263" max="263" width="9" style="2"/>
    <col min="264" max="264" width="11.5" style="2" customWidth="1"/>
    <col min="265" max="512" width="9" style="2"/>
    <col min="513" max="513" width="4.25" style="2" customWidth="1"/>
    <col min="514" max="514" width="9.625" style="2" customWidth="1"/>
    <col min="515" max="515" width="4.875" style="2" customWidth="1"/>
    <col min="516" max="516" width="8.75" style="2" customWidth="1"/>
    <col min="517" max="517" width="23.625" style="2" customWidth="1"/>
    <col min="518" max="518" width="7.375" style="2" customWidth="1"/>
    <col min="519" max="519" width="9" style="2"/>
    <col min="520" max="520" width="11.5" style="2" customWidth="1"/>
    <col min="521" max="768" width="9" style="2"/>
    <col min="769" max="769" width="4.25" style="2" customWidth="1"/>
    <col min="770" max="770" width="9.625" style="2" customWidth="1"/>
    <col min="771" max="771" width="4.875" style="2" customWidth="1"/>
    <col min="772" max="772" width="8.75" style="2" customWidth="1"/>
    <col min="773" max="773" width="23.625" style="2" customWidth="1"/>
    <col min="774" max="774" width="7.375" style="2" customWidth="1"/>
    <col min="775" max="775" width="9" style="2"/>
    <col min="776" max="776" width="11.5" style="2" customWidth="1"/>
    <col min="777" max="1024" width="9" style="2"/>
    <col min="1025" max="1025" width="4.25" style="2" customWidth="1"/>
    <col min="1026" max="1026" width="9.625" style="2" customWidth="1"/>
    <col min="1027" max="1027" width="4.875" style="2" customWidth="1"/>
    <col min="1028" max="1028" width="8.75" style="2" customWidth="1"/>
    <col min="1029" max="1029" width="23.625" style="2" customWidth="1"/>
    <col min="1030" max="1030" width="7.375" style="2" customWidth="1"/>
    <col min="1031" max="1031" width="9" style="2"/>
    <col min="1032" max="1032" width="11.5" style="2" customWidth="1"/>
    <col min="1033" max="1280" width="9" style="2"/>
    <col min="1281" max="1281" width="4.25" style="2" customWidth="1"/>
    <col min="1282" max="1282" width="9.625" style="2" customWidth="1"/>
    <col min="1283" max="1283" width="4.875" style="2" customWidth="1"/>
    <col min="1284" max="1284" width="8.75" style="2" customWidth="1"/>
    <col min="1285" max="1285" width="23.625" style="2" customWidth="1"/>
    <col min="1286" max="1286" width="7.375" style="2" customWidth="1"/>
    <col min="1287" max="1287" width="9" style="2"/>
    <col min="1288" max="1288" width="11.5" style="2" customWidth="1"/>
    <col min="1289" max="1536" width="9" style="2"/>
    <col min="1537" max="1537" width="4.25" style="2" customWidth="1"/>
    <col min="1538" max="1538" width="9.625" style="2" customWidth="1"/>
    <col min="1539" max="1539" width="4.875" style="2" customWidth="1"/>
    <col min="1540" max="1540" width="8.75" style="2" customWidth="1"/>
    <col min="1541" max="1541" width="23.625" style="2" customWidth="1"/>
    <col min="1542" max="1542" width="7.375" style="2" customWidth="1"/>
    <col min="1543" max="1543" width="9" style="2"/>
    <col min="1544" max="1544" width="11.5" style="2" customWidth="1"/>
    <col min="1545" max="1792" width="9" style="2"/>
    <col min="1793" max="1793" width="4.25" style="2" customWidth="1"/>
    <col min="1794" max="1794" width="9.625" style="2" customWidth="1"/>
    <col min="1795" max="1795" width="4.875" style="2" customWidth="1"/>
    <col min="1796" max="1796" width="8.75" style="2" customWidth="1"/>
    <col min="1797" max="1797" width="23.625" style="2" customWidth="1"/>
    <col min="1798" max="1798" width="7.375" style="2" customWidth="1"/>
    <col min="1799" max="1799" width="9" style="2"/>
    <col min="1800" max="1800" width="11.5" style="2" customWidth="1"/>
    <col min="1801" max="2048" width="9" style="2"/>
    <col min="2049" max="2049" width="4.25" style="2" customWidth="1"/>
    <col min="2050" max="2050" width="9.625" style="2" customWidth="1"/>
    <col min="2051" max="2051" width="4.875" style="2" customWidth="1"/>
    <col min="2052" max="2052" width="8.75" style="2" customWidth="1"/>
    <col min="2053" max="2053" width="23.625" style="2" customWidth="1"/>
    <col min="2054" max="2054" width="7.375" style="2" customWidth="1"/>
    <col min="2055" max="2055" width="9" style="2"/>
    <col min="2056" max="2056" width="11.5" style="2" customWidth="1"/>
    <col min="2057" max="2304" width="9" style="2"/>
    <col min="2305" max="2305" width="4.25" style="2" customWidth="1"/>
    <col min="2306" max="2306" width="9.625" style="2" customWidth="1"/>
    <col min="2307" max="2307" width="4.875" style="2" customWidth="1"/>
    <col min="2308" max="2308" width="8.75" style="2" customWidth="1"/>
    <col min="2309" max="2309" width="23.625" style="2" customWidth="1"/>
    <col min="2310" max="2310" width="7.375" style="2" customWidth="1"/>
    <col min="2311" max="2311" width="9" style="2"/>
    <col min="2312" max="2312" width="11.5" style="2" customWidth="1"/>
    <col min="2313" max="2560" width="9" style="2"/>
    <col min="2561" max="2561" width="4.25" style="2" customWidth="1"/>
    <col min="2562" max="2562" width="9.625" style="2" customWidth="1"/>
    <col min="2563" max="2563" width="4.875" style="2" customWidth="1"/>
    <col min="2564" max="2564" width="8.75" style="2" customWidth="1"/>
    <col min="2565" max="2565" width="23.625" style="2" customWidth="1"/>
    <col min="2566" max="2566" width="7.375" style="2" customWidth="1"/>
    <col min="2567" max="2567" width="9" style="2"/>
    <col min="2568" max="2568" width="11.5" style="2" customWidth="1"/>
    <col min="2569" max="2816" width="9" style="2"/>
    <col min="2817" max="2817" width="4.25" style="2" customWidth="1"/>
    <col min="2818" max="2818" width="9.625" style="2" customWidth="1"/>
    <col min="2819" max="2819" width="4.875" style="2" customWidth="1"/>
    <col min="2820" max="2820" width="8.75" style="2" customWidth="1"/>
    <col min="2821" max="2821" width="23.625" style="2" customWidth="1"/>
    <col min="2822" max="2822" width="7.375" style="2" customWidth="1"/>
    <col min="2823" max="2823" width="9" style="2"/>
    <col min="2824" max="2824" width="11.5" style="2" customWidth="1"/>
    <col min="2825" max="3072" width="9" style="2"/>
    <col min="3073" max="3073" width="4.25" style="2" customWidth="1"/>
    <col min="3074" max="3074" width="9.625" style="2" customWidth="1"/>
    <col min="3075" max="3075" width="4.875" style="2" customWidth="1"/>
    <col min="3076" max="3076" width="8.75" style="2" customWidth="1"/>
    <col min="3077" max="3077" width="23.625" style="2" customWidth="1"/>
    <col min="3078" max="3078" width="7.375" style="2" customWidth="1"/>
    <col min="3079" max="3079" width="9" style="2"/>
    <col min="3080" max="3080" width="11.5" style="2" customWidth="1"/>
    <col min="3081" max="3328" width="9" style="2"/>
    <col min="3329" max="3329" width="4.25" style="2" customWidth="1"/>
    <col min="3330" max="3330" width="9.625" style="2" customWidth="1"/>
    <col min="3331" max="3331" width="4.875" style="2" customWidth="1"/>
    <col min="3332" max="3332" width="8.75" style="2" customWidth="1"/>
    <col min="3333" max="3333" width="23.625" style="2" customWidth="1"/>
    <col min="3334" max="3334" width="7.375" style="2" customWidth="1"/>
    <col min="3335" max="3335" width="9" style="2"/>
    <col min="3336" max="3336" width="11.5" style="2" customWidth="1"/>
    <col min="3337" max="3584" width="9" style="2"/>
    <col min="3585" max="3585" width="4.25" style="2" customWidth="1"/>
    <col min="3586" max="3586" width="9.625" style="2" customWidth="1"/>
    <col min="3587" max="3587" width="4.875" style="2" customWidth="1"/>
    <col min="3588" max="3588" width="8.75" style="2" customWidth="1"/>
    <col min="3589" max="3589" width="23.625" style="2" customWidth="1"/>
    <col min="3590" max="3590" width="7.375" style="2" customWidth="1"/>
    <col min="3591" max="3591" width="9" style="2"/>
    <col min="3592" max="3592" width="11.5" style="2" customWidth="1"/>
    <col min="3593" max="3840" width="9" style="2"/>
    <col min="3841" max="3841" width="4.25" style="2" customWidth="1"/>
    <col min="3842" max="3842" width="9.625" style="2" customWidth="1"/>
    <col min="3843" max="3843" width="4.875" style="2" customWidth="1"/>
    <col min="3844" max="3844" width="8.75" style="2" customWidth="1"/>
    <col min="3845" max="3845" width="23.625" style="2" customWidth="1"/>
    <col min="3846" max="3846" width="7.375" style="2" customWidth="1"/>
    <col min="3847" max="3847" width="9" style="2"/>
    <col min="3848" max="3848" width="11.5" style="2" customWidth="1"/>
    <col min="3849" max="4096" width="9" style="2"/>
    <col min="4097" max="4097" width="4.25" style="2" customWidth="1"/>
    <col min="4098" max="4098" width="9.625" style="2" customWidth="1"/>
    <col min="4099" max="4099" width="4.875" style="2" customWidth="1"/>
    <col min="4100" max="4100" width="8.75" style="2" customWidth="1"/>
    <col min="4101" max="4101" width="23.625" style="2" customWidth="1"/>
    <col min="4102" max="4102" width="7.375" style="2" customWidth="1"/>
    <col min="4103" max="4103" width="9" style="2"/>
    <col min="4104" max="4104" width="11.5" style="2" customWidth="1"/>
    <col min="4105" max="4352" width="9" style="2"/>
    <col min="4353" max="4353" width="4.25" style="2" customWidth="1"/>
    <col min="4354" max="4354" width="9.625" style="2" customWidth="1"/>
    <col min="4355" max="4355" width="4.875" style="2" customWidth="1"/>
    <col min="4356" max="4356" width="8.75" style="2" customWidth="1"/>
    <col min="4357" max="4357" width="23.625" style="2" customWidth="1"/>
    <col min="4358" max="4358" width="7.375" style="2" customWidth="1"/>
    <col min="4359" max="4359" width="9" style="2"/>
    <col min="4360" max="4360" width="11.5" style="2" customWidth="1"/>
    <col min="4361" max="4608" width="9" style="2"/>
    <col min="4609" max="4609" width="4.25" style="2" customWidth="1"/>
    <col min="4610" max="4610" width="9.625" style="2" customWidth="1"/>
    <col min="4611" max="4611" width="4.875" style="2" customWidth="1"/>
    <col min="4612" max="4612" width="8.75" style="2" customWidth="1"/>
    <col min="4613" max="4613" width="23.625" style="2" customWidth="1"/>
    <col min="4614" max="4614" width="7.375" style="2" customWidth="1"/>
    <col min="4615" max="4615" width="9" style="2"/>
    <col min="4616" max="4616" width="11.5" style="2" customWidth="1"/>
    <col min="4617" max="4864" width="9" style="2"/>
    <col min="4865" max="4865" width="4.25" style="2" customWidth="1"/>
    <col min="4866" max="4866" width="9.625" style="2" customWidth="1"/>
    <col min="4867" max="4867" width="4.875" style="2" customWidth="1"/>
    <col min="4868" max="4868" width="8.75" style="2" customWidth="1"/>
    <col min="4869" max="4869" width="23.625" style="2" customWidth="1"/>
    <col min="4870" max="4870" width="7.375" style="2" customWidth="1"/>
    <col min="4871" max="4871" width="9" style="2"/>
    <col min="4872" max="4872" width="11.5" style="2" customWidth="1"/>
    <col min="4873" max="5120" width="9" style="2"/>
    <col min="5121" max="5121" width="4.25" style="2" customWidth="1"/>
    <col min="5122" max="5122" width="9.625" style="2" customWidth="1"/>
    <col min="5123" max="5123" width="4.875" style="2" customWidth="1"/>
    <col min="5124" max="5124" width="8.75" style="2" customWidth="1"/>
    <col min="5125" max="5125" width="23.625" style="2" customWidth="1"/>
    <col min="5126" max="5126" width="7.375" style="2" customWidth="1"/>
    <col min="5127" max="5127" width="9" style="2"/>
    <col min="5128" max="5128" width="11.5" style="2" customWidth="1"/>
    <col min="5129" max="5376" width="9" style="2"/>
    <col min="5377" max="5377" width="4.25" style="2" customWidth="1"/>
    <col min="5378" max="5378" width="9.625" style="2" customWidth="1"/>
    <col min="5379" max="5379" width="4.875" style="2" customWidth="1"/>
    <col min="5380" max="5380" width="8.75" style="2" customWidth="1"/>
    <col min="5381" max="5381" width="23.625" style="2" customWidth="1"/>
    <col min="5382" max="5382" width="7.375" style="2" customWidth="1"/>
    <col min="5383" max="5383" width="9" style="2"/>
    <col min="5384" max="5384" width="11.5" style="2" customWidth="1"/>
    <col min="5385" max="5632" width="9" style="2"/>
    <col min="5633" max="5633" width="4.25" style="2" customWidth="1"/>
    <col min="5634" max="5634" width="9.625" style="2" customWidth="1"/>
    <col min="5635" max="5635" width="4.875" style="2" customWidth="1"/>
    <col min="5636" max="5636" width="8.75" style="2" customWidth="1"/>
    <col min="5637" max="5637" width="23.625" style="2" customWidth="1"/>
    <col min="5638" max="5638" width="7.375" style="2" customWidth="1"/>
    <col min="5639" max="5639" width="9" style="2"/>
    <col min="5640" max="5640" width="11.5" style="2" customWidth="1"/>
    <col min="5641" max="5888" width="9" style="2"/>
    <col min="5889" max="5889" width="4.25" style="2" customWidth="1"/>
    <col min="5890" max="5890" width="9.625" style="2" customWidth="1"/>
    <col min="5891" max="5891" width="4.875" style="2" customWidth="1"/>
    <col min="5892" max="5892" width="8.75" style="2" customWidth="1"/>
    <col min="5893" max="5893" width="23.625" style="2" customWidth="1"/>
    <col min="5894" max="5894" width="7.375" style="2" customWidth="1"/>
    <col min="5895" max="5895" width="9" style="2"/>
    <col min="5896" max="5896" width="11.5" style="2" customWidth="1"/>
    <col min="5897" max="6144" width="9" style="2"/>
    <col min="6145" max="6145" width="4.25" style="2" customWidth="1"/>
    <col min="6146" max="6146" width="9.625" style="2" customWidth="1"/>
    <col min="6147" max="6147" width="4.875" style="2" customWidth="1"/>
    <col min="6148" max="6148" width="8.75" style="2" customWidth="1"/>
    <col min="6149" max="6149" width="23.625" style="2" customWidth="1"/>
    <col min="6150" max="6150" width="7.375" style="2" customWidth="1"/>
    <col min="6151" max="6151" width="9" style="2"/>
    <col min="6152" max="6152" width="11.5" style="2" customWidth="1"/>
    <col min="6153" max="6400" width="9" style="2"/>
    <col min="6401" max="6401" width="4.25" style="2" customWidth="1"/>
    <col min="6402" max="6402" width="9.625" style="2" customWidth="1"/>
    <col min="6403" max="6403" width="4.875" style="2" customWidth="1"/>
    <col min="6404" max="6404" width="8.75" style="2" customWidth="1"/>
    <col min="6405" max="6405" width="23.625" style="2" customWidth="1"/>
    <col min="6406" max="6406" width="7.375" style="2" customWidth="1"/>
    <col min="6407" max="6407" width="9" style="2"/>
    <col min="6408" max="6408" width="11.5" style="2" customWidth="1"/>
    <col min="6409" max="6656" width="9" style="2"/>
    <col min="6657" max="6657" width="4.25" style="2" customWidth="1"/>
    <col min="6658" max="6658" width="9.625" style="2" customWidth="1"/>
    <col min="6659" max="6659" width="4.875" style="2" customWidth="1"/>
    <col min="6660" max="6660" width="8.75" style="2" customWidth="1"/>
    <col min="6661" max="6661" width="23.625" style="2" customWidth="1"/>
    <col min="6662" max="6662" width="7.375" style="2" customWidth="1"/>
    <col min="6663" max="6663" width="9" style="2"/>
    <col min="6664" max="6664" width="11.5" style="2" customWidth="1"/>
    <col min="6665" max="6912" width="9" style="2"/>
    <col min="6913" max="6913" width="4.25" style="2" customWidth="1"/>
    <col min="6914" max="6914" width="9.625" style="2" customWidth="1"/>
    <col min="6915" max="6915" width="4.875" style="2" customWidth="1"/>
    <col min="6916" max="6916" width="8.75" style="2" customWidth="1"/>
    <col min="6917" max="6917" width="23.625" style="2" customWidth="1"/>
    <col min="6918" max="6918" width="7.375" style="2" customWidth="1"/>
    <col min="6919" max="6919" width="9" style="2"/>
    <col min="6920" max="6920" width="11.5" style="2" customWidth="1"/>
    <col min="6921" max="7168" width="9" style="2"/>
    <col min="7169" max="7169" width="4.25" style="2" customWidth="1"/>
    <col min="7170" max="7170" width="9.625" style="2" customWidth="1"/>
    <col min="7171" max="7171" width="4.875" style="2" customWidth="1"/>
    <col min="7172" max="7172" width="8.75" style="2" customWidth="1"/>
    <col min="7173" max="7173" width="23.625" style="2" customWidth="1"/>
    <col min="7174" max="7174" width="7.375" style="2" customWidth="1"/>
    <col min="7175" max="7175" width="9" style="2"/>
    <col min="7176" max="7176" width="11.5" style="2" customWidth="1"/>
    <col min="7177" max="7424" width="9" style="2"/>
    <col min="7425" max="7425" width="4.25" style="2" customWidth="1"/>
    <col min="7426" max="7426" width="9.625" style="2" customWidth="1"/>
    <col min="7427" max="7427" width="4.875" style="2" customWidth="1"/>
    <col min="7428" max="7428" width="8.75" style="2" customWidth="1"/>
    <col min="7429" max="7429" width="23.625" style="2" customWidth="1"/>
    <col min="7430" max="7430" width="7.375" style="2" customWidth="1"/>
    <col min="7431" max="7431" width="9" style="2"/>
    <col min="7432" max="7432" width="11.5" style="2" customWidth="1"/>
    <col min="7433" max="7680" width="9" style="2"/>
    <col min="7681" max="7681" width="4.25" style="2" customWidth="1"/>
    <col min="7682" max="7682" width="9.625" style="2" customWidth="1"/>
    <col min="7683" max="7683" width="4.875" style="2" customWidth="1"/>
    <col min="7684" max="7684" width="8.75" style="2" customWidth="1"/>
    <col min="7685" max="7685" width="23.625" style="2" customWidth="1"/>
    <col min="7686" max="7686" width="7.375" style="2" customWidth="1"/>
    <col min="7687" max="7687" width="9" style="2"/>
    <col min="7688" max="7688" width="11.5" style="2" customWidth="1"/>
    <col min="7689" max="7936" width="9" style="2"/>
    <col min="7937" max="7937" width="4.25" style="2" customWidth="1"/>
    <col min="7938" max="7938" width="9.625" style="2" customWidth="1"/>
    <col min="7939" max="7939" width="4.875" style="2" customWidth="1"/>
    <col min="7940" max="7940" width="8.75" style="2" customWidth="1"/>
    <col min="7941" max="7941" width="23.625" style="2" customWidth="1"/>
    <col min="7942" max="7942" width="7.375" style="2" customWidth="1"/>
    <col min="7943" max="7943" width="9" style="2"/>
    <col min="7944" max="7944" width="11.5" style="2" customWidth="1"/>
    <col min="7945" max="8192" width="9" style="2"/>
    <col min="8193" max="8193" width="4.25" style="2" customWidth="1"/>
    <col min="8194" max="8194" width="9.625" style="2" customWidth="1"/>
    <col min="8195" max="8195" width="4.875" style="2" customWidth="1"/>
    <col min="8196" max="8196" width="8.75" style="2" customWidth="1"/>
    <col min="8197" max="8197" width="23.625" style="2" customWidth="1"/>
    <col min="8198" max="8198" width="7.375" style="2" customWidth="1"/>
    <col min="8199" max="8199" width="9" style="2"/>
    <col min="8200" max="8200" width="11.5" style="2" customWidth="1"/>
    <col min="8201" max="8448" width="9" style="2"/>
    <col min="8449" max="8449" width="4.25" style="2" customWidth="1"/>
    <col min="8450" max="8450" width="9.625" style="2" customWidth="1"/>
    <col min="8451" max="8451" width="4.875" style="2" customWidth="1"/>
    <col min="8452" max="8452" width="8.75" style="2" customWidth="1"/>
    <col min="8453" max="8453" width="23.625" style="2" customWidth="1"/>
    <col min="8454" max="8454" width="7.375" style="2" customWidth="1"/>
    <col min="8455" max="8455" width="9" style="2"/>
    <col min="8456" max="8456" width="11.5" style="2" customWidth="1"/>
    <col min="8457" max="8704" width="9" style="2"/>
    <col min="8705" max="8705" width="4.25" style="2" customWidth="1"/>
    <col min="8706" max="8706" width="9.625" style="2" customWidth="1"/>
    <col min="8707" max="8707" width="4.875" style="2" customWidth="1"/>
    <col min="8708" max="8708" width="8.75" style="2" customWidth="1"/>
    <col min="8709" max="8709" width="23.625" style="2" customWidth="1"/>
    <col min="8710" max="8710" width="7.375" style="2" customWidth="1"/>
    <col min="8711" max="8711" width="9" style="2"/>
    <col min="8712" max="8712" width="11.5" style="2" customWidth="1"/>
    <col min="8713" max="8960" width="9" style="2"/>
    <col min="8961" max="8961" width="4.25" style="2" customWidth="1"/>
    <col min="8962" max="8962" width="9.625" style="2" customWidth="1"/>
    <col min="8963" max="8963" width="4.875" style="2" customWidth="1"/>
    <col min="8964" max="8964" width="8.75" style="2" customWidth="1"/>
    <col min="8965" max="8965" width="23.625" style="2" customWidth="1"/>
    <col min="8966" max="8966" width="7.375" style="2" customWidth="1"/>
    <col min="8967" max="8967" width="9" style="2"/>
    <col min="8968" max="8968" width="11.5" style="2" customWidth="1"/>
    <col min="8969" max="9216" width="9" style="2"/>
    <col min="9217" max="9217" width="4.25" style="2" customWidth="1"/>
    <col min="9218" max="9218" width="9.625" style="2" customWidth="1"/>
    <col min="9219" max="9219" width="4.875" style="2" customWidth="1"/>
    <col min="9220" max="9220" width="8.75" style="2" customWidth="1"/>
    <col min="9221" max="9221" width="23.625" style="2" customWidth="1"/>
    <col min="9222" max="9222" width="7.375" style="2" customWidth="1"/>
    <col min="9223" max="9223" width="9" style="2"/>
    <col min="9224" max="9224" width="11.5" style="2" customWidth="1"/>
    <col min="9225" max="9472" width="9" style="2"/>
    <col min="9473" max="9473" width="4.25" style="2" customWidth="1"/>
    <col min="9474" max="9474" width="9.625" style="2" customWidth="1"/>
    <col min="9475" max="9475" width="4.875" style="2" customWidth="1"/>
    <col min="9476" max="9476" width="8.75" style="2" customWidth="1"/>
    <col min="9477" max="9477" width="23.625" style="2" customWidth="1"/>
    <col min="9478" max="9478" width="7.375" style="2" customWidth="1"/>
    <col min="9479" max="9479" width="9" style="2"/>
    <col min="9480" max="9480" width="11.5" style="2" customWidth="1"/>
    <col min="9481" max="9728" width="9" style="2"/>
    <col min="9729" max="9729" width="4.25" style="2" customWidth="1"/>
    <col min="9730" max="9730" width="9.625" style="2" customWidth="1"/>
    <col min="9731" max="9731" width="4.875" style="2" customWidth="1"/>
    <col min="9732" max="9732" width="8.75" style="2" customWidth="1"/>
    <col min="9733" max="9733" width="23.625" style="2" customWidth="1"/>
    <col min="9734" max="9734" width="7.375" style="2" customWidth="1"/>
    <col min="9735" max="9735" width="9" style="2"/>
    <col min="9736" max="9736" width="11.5" style="2" customWidth="1"/>
    <col min="9737" max="9984" width="9" style="2"/>
    <col min="9985" max="9985" width="4.25" style="2" customWidth="1"/>
    <col min="9986" max="9986" width="9.625" style="2" customWidth="1"/>
    <col min="9987" max="9987" width="4.875" style="2" customWidth="1"/>
    <col min="9988" max="9988" width="8.75" style="2" customWidth="1"/>
    <col min="9989" max="9989" width="23.625" style="2" customWidth="1"/>
    <col min="9990" max="9990" width="7.375" style="2" customWidth="1"/>
    <col min="9991" max="9991" width="9" style="2"/>
    <col min="9992" max="9992" width="11.5" style="2" customWidth="1"/>
    <col min="9993" max="10240" width="9" style="2"/>
    <col min="10241" max="10241" width="4.25" style="2" customWidth="1"/>
    <col min="10242" max="10242" width="9.625" style="2" customWidth="1"/>
    <col min="10243" max="10243" width="4.875" style="2" customWidth="1"/>
    <col min="10244" max="10244" width="8.75" style="2" customWidth="1"/>
    <col min="10245" max="10245" width="23.625" style="2" customWidth="1"/>
    <col min="10246" max="10246" width="7.375" style="2" customWidth="1"/>
    <col min="10247" max="10247" width="9" style="2"/>
    <col min="10248" max="10248" width="11.5" style="2" customWidth="1"/>
    <col min="10249" max="10496" width="9" style="2"/>
    <col min="10497" max="10497" width="4.25" style="2" customWidth="1"/>
    <col min="10498" max="10498" width="9.625" style="2" customWidth="1"/>
    <col min="10499" max="10499" width="4.875" style="2" customWidth="1"/>
    <col min="10500" max="10500" width="8.75" style="2" customWidth="1"/>
    <col min="10501" max="10501" width="23.625" style="2" customWidth="1"/>
    <col min="10502" max="10502" width="7.375" style="2" customWidth="1"/>
    <col min="10503" max="10503" width="9" style="2"/>
    <col min="10504" max="10504" width="11.5" style="2" customWidth="1"/>
    <col min="10505" max="10752" width="9" style="2"/>
    <col min="10753" max="10753" width="4.25" style="2" customWidth="1"/>
    <col min="10754" max="10754" width="9.625" style="2" customWidth="1"/>
    <col min="10755" max="10755" width="4.875" style="2" customWidth="1"/>
    <col min="10756" max="10756" width="8.75" style="2" customWidth="1"/>
    <col min="10757" max="10757" width="23.625" style="2" customWidth="1"/>
    <col min="10758" max="10758" width="7.375" style="2" customWidth="1"/>
    <col min="10759" max="10759" width="9" style="2"/>
    <col min="10760" max="10760" width="11.5" style="2" customWidth="1"/>
    <col min="10761" max="11008" width="9" style="2"/>
    <col min="11009" max="11009" width="4.25" style="2" customWidth="1"/>
    <col min="11010" max="11010" width="9.625" style="2" customWidth="1"/>
    <col min="11011" max="11011" width="4.875" style="2" customWidth="1"/>
    <col min="11012" max="11012" width="8.75" style="2" customWidth="1"/>
    <col min="11013" max="11013" width="23.625" style="2" customWidth="1"/>
    <col min="11014" max="11014" width="7.375" style="2" customWidth="1"/>
    <col min="11015" max="11015" width="9" style="2"/>
    <col min="11016" max="11016" width="11.5" style="2" customWidth="1"/>
    <col min="11017" max="11264" width="9" style="2"/>
    <col min="11265" max="11265" width="4.25" style="2" customWidth="1"/>
    <col min="11266" max="11266" width="9.625" style="2" customWidth="1"/>
    <col min="11267" max="11267" width="4.875" style="2" customWidth="1"/>
    <col min="11268" max="11268" width="8.75" style="2" customWidth="1"/>
    <col min="11269" max="11269" width="23.625" style="2" customWidth="1"/>
    <col min="11270" max="11270" width="7.375" style="2" customWidth="1"/>
    <col min="11271" max="11271" width="9" style="2"/>
    <col min="11272" max="11272" width="11.5" style="2" customWidth="1"/>
    <col min="11273" max="11520" width="9" style="2"/>
    <col min="11521" max="11521" width="4.25" style="2" customWidth="1"/>
    <col min="11522" max="11522" width="9.625" style="2" customWidth="1"/>
    <col min="11523" max="11523" width="4.875" style="2" customWidth="1"/>
    <col min="11524" max="11524" width="8.75" style="2" customWidth="1"/>
    <col min="11525" max="11525" width="23.625" style="2" customWidth="1"/>
    <col min="11526" max="11526" width="7.375" style="2" customWidth="1"/>
    <col min="11527" max="11527" width="9" style="2"/>
    <col min="11528" max="11528" width="11.5" style="2" customWidth="1"/>
    <col min="11529" max="11776" width="9" style="2"/>
    <col min="11777" max="11777" width="4.25" style="2" customWidth="1"/>
    <col min="11778" max="11778" width="9.625" style="2" customWidth="1"/>
    <col min="11779" max="11779" width="4.875" style="2" customWidth="1"/>
    <col min="11780" max="11780" width="8.75" style="2" customWidth="1"/>
    <col min="11781" max="11781" width="23.625" style="2" customWidth="1"/>
    <col min="11782" max="11782" width="7.375" style="2" customWidth="1"/>
    <col min="11783" max="11783" width="9" style="2"/>
    <col min="11784" max="11784" width="11.5" style="2" customWidth="1"/>
    <col min="11785" max="12032" width="9" style="2"/>
    <col min="12033" max="12033" width="4.25" style="2" customWidth="1"/>
    <col min="12034" max="12034" width="9.625" style="2" customWidth="1"/>
    <col min="12035" max="12035" width="4.875" style="2" customWidth="1"/>
    <col min="12036" max="12036" width="8.75" style="2" customWidth="1"/>
    <col min="12037" max="12037" width="23.625" style="2" customWidth="1"/>
    <col min="12038" max="12038" width="7.375" style="2" customWidth="1"/>
    <col min="12039" max="12039" width="9" style="2"/>
    <col min="12040" max="12040" width="11.5" style="2" customWidth="1"/>
    <col min="12041" max="12288" width="9" style="2"/>
    <col min="12289" max="12289" width="4.25" style="2" customWidth="1"/>
    <col min="12290" max="12290" width="9.625" style="2" customWidth="1"/>
    <col min="12291" max="12291" width="4.875" style="2" customWidth="1"/>
    <col min="12292" max="12292" width="8.75" style="2" customWidth="1"/>
    <col min="12293" max="12293" width="23.625" style="2" customWidth="1"/>
    <col min="12294" max="12294" width="7.375" style="2" customWidth="1"/>
    <col min="12295" max="12295" width="9" style="2"/>
    <col min="12296" max="12296" width="11.5" style="2" customWidth="1"/>
    <col min="12297" max="12544" width="9" style="2"/>
    <col min="12545" max="12545" width="4.25" style="2" customWidth="1"/>
    <col min="12546" max="12546" width="9.625" style="2" customWidth="1"/>
    <col min="12547" max="12547" width="4.875" style="2" customWidth="1"/>
    <col min="12548" max="12548" width="8.75" style="2" customWidth="1"/>
    <col min="12549" max="12549" width="23.625" style="2" customWidth="1"/>
    <col min="12550" max="12550" width="7.375" style="2" customWidth="1"/>
    <col min="12551" max="12551" width="9" style="2"/>
    <col min="12552" max="12552" width="11.5" style="2" customWidth="1"/>
    <col min="12553" max="12800" width="9" style="2"/>
    <col min="12801" max="12801" width="4.25" style="2" customWidth="1"/>
    <col min="12802" max="12802" width="9.625" style="2" customWidth="1"/>
    <col min="12803" max="12803" width="4.875" style="2" customWidth="1"/>
    <col min="12804" max="12804" width="8.75" style="2" customWidth="1"/>
    <col min="12805" max="12805" width="23.625" style="2" customWidth="1"/>
    <col min="12806" max="12806" width="7.375" style="2" customWidth="1"/>
    <col min="12807" max="12807" width="9" style="2"/>
    <col min="12808" max="12808" width="11.5" style="2" customWidth="1"/>
    <col min="12809" max="13056" width="9" style="2"/>
    <col min="13057" max="13057" width="4.25" style="2" customWidth="1"/>
    <col min="13058" max="13058" width="9.625" style="2" customWidth="1"/>
    <col min="13059" max="13059" width="4.875" style="2" customWidth="1"/>
    <col min="13060" max="13060" width="8.75" style="2" customWidth="1"/>
    <col min="13061" max="13061" width="23.625" style="2" customWidth="1"/>
    <col min="13062" max="13062" width="7.375" style="2" customWidth="1"/>
    <col min="13063" max="13063" width="9" style="2"/>
    <col min="13064" max="13064" width="11.5" style="2" customWidth="1"/>
    <col min="13065" max="13312" width="9" style="2"/>
    <col min="13313" max="13313" width="4.25" style="2" customWidth="1"/>
    <col min="13314" max="13314" width="9.625" style="2" customWidth="1"/>
    <col min="13315" max="13315" width="4.875" style="2" customWidth="1"/>
    <col min="13316" max="13316" width="8.75" style="2" customWidth="1"/>
    <col min="13317" max="13317" width="23.625" style="2" customWidth="1"/>
    <col min="13318" max="13318" width="7.375" style="2" customWidth="1"/>
    <col min="13319" max="13319" width="9" style="2"/>
    <col min="13320" max="13320" width="11.5" style="2" customWidth="1"/>
    <col min="13321" max="13568" width="9" style="2"/>
    <col min="13569" max="13569" width="4.25" style="2" customWidth="1"/>
    <col min="13570" max="13570" width="9.625" style="2" customWidth="1"/>
    <col min="13571" max="13571" width="4.875" style="2" customWidth="1"/>
    <col min="13572" max="13572" width="8.75" style="2" customWidth="1"/>
    <col min="13573" max="13573" width="23.625" style="2" customWidth="1"/>
    <col min="13574" max="13574" width="7.375" style="2" customWidth="1"/>
    <col min="13575" max="13575" width="9" style="2"/>
    <col min="13576" max="13576" width="11.5" style="2" customWidth="1"/>
    <col min="13577" max="13824" width="9" style="2"/>
    <col min="13825" max="13825" width="4.25" style="2" customWidth="1"/>
    <col min="13826" max="13826" width="9.625" style="2" customWidth="1"/>
    <col min="13827" max="13827" width="4.875" style="2" customWidth="1"/>
    <col min="13828" max="13828" width="8.75" style="2" customWidth="1"/>
    <col min="13829" max="13829" width="23.625" style="2" customWidth="1"/>
    <col min="13830" max="13830" width="7.375" style="2" customWidth="1"/>
    <col min="13831" max="13831" width="9" style="2"/>
    <col min="13832" max="13832" width="11.5" style="2" customWidth="1"/>
    <col min="13833" max="14080" width="9" style="2"/>
    <col min="14081" max="14081" width="4.25" style="2" customWidth="1"/>
    <col min="14082" max="14082" width="9.625" style="2" customWidth="1"/>
    <col min="14083" max="14083" width="4.875" style="2" customWidth="1"/>
    <col min="14084" max="14084" width="8.75" style="2" customWidth="1"/>
    <col min="14085" max="14085" width="23.625" style="2" customWidth="1"/>
    <col min="14086" max="14086" width="7.375" style="2" customWidth="1"/>
    <col min="14087" max="14087" width="9" style="2"/>
    <col min="14088" max="14088" width="11.5" style="2" customWidth="1"/>
    <col min="14089" max="14336" width="9" style="2"/>
    <col min="14337" max="14337" width="4.25" style="2" customWidth="1"/>
    <col min="14338" max="14338" width="9.625" style="2" customWidth="1"/>
    <col min="14339" max="14339" width="4.875" style="2" customWidth="1"/>
    <col min="14340" max="14340" width="8.75" style="2" customWidth="1"/>
    <col min="14341" max="14341" width="23.625" style="2" customWidth="1"/>
    <col min="14342" max="14342" width="7.375" style="2" customWidth="1"/>
    <col min="14343" max="14343" width="9" style="2"/>
    <col min="14344" max="14344" width="11.5" style="2" customWidth="1"/>
    <col min="14345" max="14592" width="9" style="2"/>
    <col min="14593" max="14593" width="4.25" style="2" customWidth="1"/>
    <col min="14594" max="14594" width="9.625" style="2" customWidth="1"/>
    <col min="14595" max="14595" width="4.875" style="2" customWidth="1"/>
    <col min="14596" max="14596" width="8.75" style="2" customWidth="1"/>
    <col min="14597" max="14597" width="23.625" style="2" customWidth="1"/>
    <col min="14598" max="14598" width="7.375" style="2" customWidth="1"/>
    <col min="14599" max="14599" width="9" style="2"/>
    <col min="14600" max="14600" width="11.5" style="2" customWidth="1"/>
    <col min="14601" max="14848" width="9" style="2"/>
    <col min="14849" max="14849" width="4.25" style="2" customWidth="1"/>
    <col min="14850" max="14850" width="9.625" style="2" customWidth="1"/>
    <col min="14851" max="14851" width="4.875" style="2" customWidth="1"/>
    <col min="14852" max="14852" width="8.75" style="2" customWidth="1"/>
    <col min="14853" max="14853" width="23.625" style="2" customWidth="1"/>
    <col min="14854" max="14854" width="7.375" style="2" customWidth="1"/>
    <col min="14855" max="14855" width="9" style="2"/>
    <col min="14856" max="14856" width="11.5" style="2" customWidth="1"/>
    <col min="14857" max="15104" width="9" style="2"/>
    <col min="15105" max="15105" width="4.25" style="2" customWidth="1"/>
    <col min="15106" max="15106" width="9.625" style="2" customWidth="1"/>
    <col min="15107" max="15107" width="4.875" style="2" customWidth="1"/>
    <col min="15108" max="15108" width="8.75" style="2" customWidth="1"/>
    <col min="15109" max="15109" width="23.625" style="2" customWidth="1"/>
    <col min="15110" max="15110" width="7.375" style="2" customWidth="1"/>
    <col min="15111" max="15111" width="9" style="2"/>
    <col min="15112" max="15112" width="11.5" style="2" customWidth="1"/>
    <col min="15113" max="15360" width="9" style="2"/>
    <col min="15361" max="15361" width="4.25" style="2" customWidth="1"/>
    <col min="15362" max="15362" width="9.625" style="2" customWidth="1"/>
    <col min="15363" max="15363" width="4.875" style="2" customWidth="1"/>
    <col min="15364" max="15364" width="8.75" style="2" customWidth="1"/>
    <col min="15365" max="15365" width="23.625" style="2" customWidth="1"/>
    <col min="15366" max="15366" width="7.375" style="2" customWidth="1"/>
    <col min="15367" max="15367" width="9" style="2"/>
    <col min="15368" max="15368" width="11.5" style="2" customWidth="1"/>
    <col min="15369" max="15616" width="9" style="2"/>
    <col min="15617" max="15617" width="4.25" style="2" customWidth="1"/>
    <col min="15618" max="15618" width="9.625" style="2" customWidth="1"/>
    <col min="15619" max="15619" width="4.875" style="2" customWidth="1"/>
    <col min="15620" max="15620" width="8.75" style="2" customWidth="1"/>
    <col min="15621" max="15621" width="23.625" style="2" customWidth="1"/>
    <col min="15622" max="15622" width="7.375" style="2" customWidth="1"/>
    <col min="15623" max="15623" width="9" style="2"/>
    <col min="15624" max="15624" width="11.5" style="2" customWidth="1"/>
    <col min="15625" max="15872" width="9" style="2"/>
    <col min="15873" max="15873" width="4.25" style="2" customWidth="1"/>
    <col min="15874" max="15874" width="9.625" style="2" customWidth="1"/>
    <col min="15875" max="15875" width="4.875" style="2" customWidth="1"/>
    <col min="15876" max="15876" width="8.75" style="2" customWidth="1"/>
    <col min="15877" max="15877" width="23.625" style="2" customWidth="1"/>
    <col min="15878" max="15878" width="7.375" style="2" customWidth="1"/>
    <col min="15879" max="15879" width="9" style="2"/>
    <col min="15880" max="15880" width="11.5" style="2" customWidth="1"/>
    <col min="15881" max="16128" width="9" style="2"/>
    <col min="16129" max="16129" width="4.25" style="2" customWidth="1"/>
    <col min="16130" max="16130" width="9.625" style="2" customWidth="1"/>
    <col min="16131" max="16131" width="4.875" style="2" customWidth="1"/>
    <col min="16132" max="16132" width="8.75" style="2" customWidth="1"/>
    <col min="16133" max="16133" width="23.625" style="2" customWidth="1"/>
    <col min="16134" max="16134" width="7.375" style="2" customWidth="1"/>
    <col min="16135" max="16135" width="9" style="2"/>
    <col min="16136" max="16136" width="11.5" style="2" customWidth="1"/>
    <col min="16137" max="16384" width="9" style="2"/>
  </cols>
  <sheetData>
    <row r="1" spans="1:10" ht="20.2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25" customHeight="1" thickBot="1" x14ac:dyDescent="0.2">
      <c r="A2" s="89" t="s">
        <v>1</v>
      </c>
      <c r="B2" s="89"/>
      <c r="C2" s="89"/>
      <c r="D2" s="89"/>
      <c r="E2" s="89"/>
      <c r="F2" s="89"/>
      <c r="G2" s="89"/>
      <c r="H2" s="89"/>
    </row>
    <row r="3" spans="1:10" ht="20.25" customHeight="1" thickBot="1" x14ac:dyDescent="0.35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499</v>
      </c>
      <c r="H3" s="8" t="s">
        <v>8</v>
      </c>
      <c r="I3" s="9"/>
      <c r="J3" s="9"/>
    </row>
    <row r="4" spans="1:10" ht="20.25" customHeight="1" x14ac:dyDescent="0.3">
      <c r="A4" s="10">
        <v>1</v>
      </c>
      <c r="B4" s="11" t="s">
        <v>9</v>
      </c>
      <c r="C4" s="12" t="s">
        <v>10</v>
      </c>
      <c r="D4" s="12"/>
      <c r="E4" s="13" t="s">
        <v>11</v>
      </c>
      <c r="F4" s="12">
        <v>20</v>
      </c>
      <c r="G4" s="14"/>
      <c r="H4" s="15"/>
    </row>
    <row r="5" spans="1:10" ht="36.75" customHeight="1" x14ac:dyDescent="0.3">
      <c r="A5" s="10">
        <v>2</v>
      </c>
      <c r="B5" s="16" t="s">
        <v>12</v>
      </c>
      <c r="C5" s="17" t="s">
        <v>13</v>
      </c>
      <c r="D5" s="17"/>
      <c r="E5" s="18" t="s">
        <v>14</v>
      </c>
      <c r="F5" s="17">
        <v>600</v>
      </c>
      <c r="G5" s="19"/>
      <c r="H5" s="20"/>
    </row>
    <row r="6" spans="1:10" ht="20.25" customHeight="1" x14ac:dyDescent="0.3">
      <c r="A6" s="10">
        <v>3</v>
      </c>
      <c r="B6" s="16" t="s">
        <v>15</v>
      </c>
      <c r="C6" s="17" t="s">
        <v>10</v>
      </c>
      <c r="D6" s="17"/>
      <c r="E6" s="18" t="s">
        <v>16</v>
      </c>
      <c r="F6" s="17">
        <v>200</v>
      </c>
      <c r="G6" s="19"/>
      <c r="H6" s="20"/>
    </row>
    <row r="7" spans="1:10" ht="22.5" customHeight="1" x14ac:dyDescent="0.3">
      <c r="A7" s="10">
        <v>4</v>
      </c>
      <c r="B7" s="16" t="s">
        <v>17</v>
      </c>
      <c r="C7" s="17" t="s">
        <v>10</v>
      </c>
      <c r="D7" s="17" t="s">
        <v>18</v>
      </c>
      <c r="E7" s="18" t="s">
        <v>19</v>
      </c>
      <c r="F7" s="17">
        <v>220</v>
      </c>
      <c r="G7" s="19"/>
      <c r="H7" s="20"/>
    </row>
    <row r="8" spans="1:10" ht="20.25" customHeight="1" x14ac:dyDescent="0.3">
      <c r="A8" s="10">
        <v>5</v>
      </c>
      <c r="B8" s="16" t="s">
        <v>20</v>
      </c>
      <c r="C8" s="17" t="s">
        <v>21</v>
      </c>
      <c r="D8" s="17" t="s">
        <v>22</v>
      </c>
      <c r="E8" s="18" t="s">
        <v>23</v>
      </c>
      <c r="F8" s="17">
        <v>20</v>
      </c>
      <c r="G8" s="19"/>
      <c r="H8" s="20"/>
    </row>
    <row r="9" spans="1:10" ht="20.25" customHeight="1" x14ac:dyDescent="0.3">
      <c r="A9" s="10">
        <v>6</v>
      </c>
      <c r="B9" s="21" t="s">
        <v>24</v>
      </c>
      <c r="C9" s="17" t="s">
        <v>25</v>
      </c>
      <c r="D9" s="17" t="s">
        <v>26</v>
      </c>
      <c r="E9" s="18" t="s">
        <v>27</v>
      </c>
      <c r="F9" s="17">
        <v>420</v>
      </c>
      <c r="G9" s="19"/>
      <c r="H9" s="20"/>
    </row>
    <row r="10" spans="1:10" ht="20.25" customHeight="1" x14ac:dyDescent="0.3">
      <c r="A10" s="10">
        <v>7</v>
      </c>
      <c r="B10" s="21" t="s">
        <v>28</v>
      </c>
      <c r="C10" s="17" t="s">
        <v>10</v>
      </c>
      <c r="D10" s="17"/>
      <c r="E10" s="18" t="s">
        <v>29</v>
      </c>
      <c r="F10" s="17">
        <v>70</v>
      </c>
      <c r="G10" s="19"/>
      <c r="H10" s="20"/>
    </row>
    <row r="11" spans="1:10" ht="20.25" customHeight="1" x14ac:dyDescent="0.3">
      <c r="A11" s="10">
        <v>8</v>
      </c>
      <c r="B11" s="21" t="s">
        <v>30</v>
      </c>
      <c r="C11" s="17" t="s">
        <v>31</v>
      </c>
      <c r="D11" s="17"/>
      <c r="E11" s="18" t="s">
        <v>32</v>
      </c>
      <c r="F11" s="17">
        <v>15</v>
      </c>
      <c r="G11" s="19"/>
      <c r="H11" s="20"/>
    </row>
    <row r="12" spans="1:10" ht="22.5" customHeight="1" x14ac:dyDescent="0.3">
      <c r="A12" s="10">
        <v>9</v>
      </c>
      <c r="B12" s="21" t="s">
        <v>33</v>
      </c>
      <c r="C12" s="22" t="s">
        <v>10</v>
      </c>
      <c r="D12" s="17"/>
      <c r="E12" s="23" t="s">
        <v>34</v>
      </c>
      <c r="F12" s="17">
        <v>15</v>
      </c>
      <c r="G12" s="19"/>
      <c r="H12" s="20"/>
    </row>
    <row r="13" spans="1:10" ht="20.25" customHeight="1" x14ac:dyDescent="0.3">
      <c r="A13" s="10">
        <v>10</v>
      </c>
      <c r="B13" s="24" t="s">
        <v>35</v>
      </c>
      <c r="C13" s="22" t="s">
        <v>10</v>
      </c>
      <c r="D13" s="22" t="s">
        <v>36</v>
      </c>
      <c r="E13" s="25" t="s">
        <v>37</v>
      </c>
      <c r="F13" s="22">
        <v>50</v>
      </c>
      <c r="G13" s="26"/>
      <c r="H13" s="20"/>
    </row>
    <row r="14" spans="1:10" ht="22.5" customHeight="1" x14ac:dyDescent="0.3">
      <c r="A14" s="10">
        <v>11</v>
      </c>
      <c r="B14" s="24" t="s">
        <v>38</v>
      </c>
      <c r="C14" s="22" t="s">
        <v>39</v>
      </c>
      <c r="D14" s="22" t="s">
        <v>40</v>
      </c>
      <c r="E14" s="25" t="s">
        <v>41</v>
      </c>
      <c r="F14" s="22">
        <v>260</v>
      </c>
      <c r="G14" s="26"/>
      <c r="H14" s="20"/>
    </row>
    <row r="15" spans="1:10" ht="20.25" customHeight="1" x14ac:dyDescent="0.3">
      <c r="A15" s="10">
        <v>12</v>
      </c>
      <c r="B15" s="24" t="s">
        <v>42</v>
      </c>
      <c r="C15" s="17" t="s">
        <v>10</v>
      </c>
      <c r="D15" s="17" t="s">
        <v>43</v>
      </c>
      <c r="E15" s="25" t="s">
        <v>44</v>
      </c>
      <c r="F15" s="17">
        <v>1250</v>
      </c>
      <c r="G15" s="19"/>
      <c r="H15" s="20"/>
    </row>
    <row r="16" spans="1:10" ht="20.25" customHeight="1" x14ac:dyDescent="0.3">
      <c r="A16" s="10">
        <v>13</v>
      </c>
      <c r="B16" s="24" t="s">
        <v>45</v>
      </c>
      <c r="C16" s="17" t="s">
        <v>46</v>
      </c>
      <c r="D16" s="17"/>
      <c r="E16" s="25" t="s">
        <v>47</v>
      </c>
      <c r="F16" s="17">
        <v>250</v>
      </c>
      <c r="G16" s="19"/>
      <c r="H16" s="20"/>
    </row>
    <row r="17" spans="1:8" ht="22.5" customHeight="1" x14ac:dyDescent="0.3">
      <c r="A17" s="10">
        <v>14</v>
      </c>
      <c r="B17" s="24" t="s">
        <v>48</v>
      </c>
      <c r="C17" s="17" t="s">
        <v>49</v>
      </c>
      <c r="D17" s="17" t="s">
        <v>50</v>
      </c>
      <c r="E17" s="27" t="s">
        <v>51</v>
      </c>
      <c r="F17" s="17">
        <v>10</v>
      </c>
      <c r="G17" s="19"/>
      <c r="H17" s="20"/>
    </row>
    <row r="18" spans="1:8" ht="20.25" customHeight="1" x14ac:dyDescent="0.3">
      <c r="A18" s="10">
        <v>15</v>
      </c>
      <c r="B18" s="24" t="s">
        <v>52</v>
      </c>
      <c r="C18" s="17" t="s">
        <v>31</v>
      </c>
      <c r="D18" s="17" t="s">
        <v>53</v>
      </c>
      <c r="E18" s="27" t="s">
        <v>54</v>
      </c>
      <c r="F18" s="17">
        <v>20</v>
      </c>
      <c r="G18" s="19"/>
      <c r="H18" s="20"/>
    </row>
    <row r="19" spans="1:8" ht="23.25" customHeight="1" x14ac:dyDescent="0.3">
      <c r="A19" s="10">
        <v>16</v>
      </c>
      <c r="B19" s="24" t="s">
        <v>55</v>
      </c>
      <c r="C19" s="17" t="s">
        <v>10</v>
      </c>
      <c r="D19" s="17"/>
      <c r="E19" s="25" t="s">
        <v>56</v>
      </c>
      <c r="F19" s="17">
        <v>165</v>
      </c>
      <c r="G19" s="19"/>
      <c r="H19" s="20"/>
    </row>
    <row r="20" spans="1:8" ht="22.5" customHeight="1" x14ac:dyDescent="0.3">
      <c r="A20" s="10">
        <v>17</v>
      </c>
      <c r="B20" s="24" t="s">
        <v>57</v>
      </c>
      <c r="C20" s="17" t="s">
        <v>58</v>
      </c>
      <c r="D20" s="17" t="s">
        <v>59</v>
      </c>
      <c r="E20" s="25" t="s">
        <v>60</v>
      </c>
      <c r="F20" s="17">
        <v>600</v>
      </c>
      <c r="G20" s="19"/>
      <c r="H20" s="20"/>
    </row>
    <row r="21" spans="1:8" ht="20.25" customHeight="1" x14ac:dyDescent="0.3">
      <c r="A21" s="10">
        <v>18</v>
      </c>
      <c r="B21" s="24" t="s">
        <v>61</v>
      </c>
      <c r="C21" s="17" t="s">
        <v>21</v>
      </c>
      <c r="D21" s="17" t="s">
        <v>62</v>
      </c>
      <c r="E21" s="25" t="s">
        <v>63</v>
      </c>
      <c r="F21" s="17">
        <v>15</v>
      </c>
      <c r="G21" s="19"/>
      <c r="H21" s="20"/>
    </row>
    <row r="22" spans="1:8" ht="20.25" customHeight="1" x14ac:dyDescent="0.3">
      <c r="A22" s="10">
        <v>19</v>
      </c>
      <c r="B22" s="24" t="s">
        <v>64</v>
      </c>
      <c r="C22" s="17" t="s">
        <v>10</v>
      </c>
      <c r="D22" s="17"/>
      <c r="E22" s="25" t="s">
        <v>65</v>
      </c>
      <c r="F22" s="17">
        <v>200</v>
      </c>
      <c r="G22" s="19"/>
      <c r="H22" s="20"/>
    </row>
    <row r="23" spans="1:8" ht="33.75" customHeight="1" x14ac:dyDescent="0.3">
      <c r="A23" s="10">
        <v>20</v>
      </c>
      <c r="B23" s="24" t="s">
        <v>66</v>
      </c>
      <c r="C23" s="17" t="s">
        <v>10</v>
      </c>
      <c r="D23" s="17"/>
      <c r="E23" s="25" t="s">
        <v>67</v>
      </c>
      <c r="F23" s="17">
        <v>4700</v>
      </c>
      <c r="G23" s="19"/>
      <c r="H23" s="20"/>
    </row>
    <row r="24" spans="1:8" ht="20.25" customHeight="1" x14ac:dyDescent="0.3">
      <c r="A24" s="10">
        <v>21</v>
      </c>
      <c r="B24" s="24" t="s">
        <v>68</v>
      </c>
      <c r="C24" s="17" t="s">
        <v>21</v>
      </c>
      <c r="D24" s="17" t="s">
        <v>69</v>
      </c>
      <c r="E24" s="25" t="s">
        <v>70</v>
      </c>
      <c r="F24" s="17">
        <v>150</v>
      </c>
      <c r="G24" s="19"/>
      <c r="H24" s="20"/>
    </row>
    <row r="25" spans="1:8" ht="20.25" customHeight="1" x14ac:dyDescent="0.3">
      <c r="A25" s="10">
        <v>22</v>
      </c>
      <c r="B25" s="24" t="s">
        <v>71</v>
      </c>
      <c r="C25" s="17" t="s">
        <v>21</v>
      </c>
      <c r="D25" s="17" t="s">
        <v>72</v>
      </c>
      <c r="E25" s="27" t="s">
        <v>73</v>
      </c>
      <c r="F25" s="17">
        <v>35</v>
      </c>
      <c r="G25" s="19"/>
      <c r="H25" s="20"/>
    </row>
    <row r="26" spans="1:8" ht="20.25" customHeight="1" x14ac:dyDescent="0.3">
      <c r="A26" s="10">
        <v>23</v>
      </c>
      <c r="B26" s="24" t="s">
        <v>74</v>
      </c>
      <c r="C26" s="17" t="s">
        <v>75</v>
      </c>
      <c r="D26" s="17" t="s">
        <v>76</v>
      </c>
      <c r="E26" s="25" t="s">
        <v>77</v>
      </c>
      <c r="F26" s="17">
        <v>25</v>
      </c>
      <c r="G26" s="19"/>
      <c r="H26" s="20"/>
    </row>
    <row r="27" spans="1:8" ht="23.25" customHeight="1" x14ac:dyDescent="0.3">
      <c r="A27" s="10">
        <v>24</v>
      </c>
      <c r="B27" s="24" t="s">
        <v>78</v>
      </c>
      <c r="C27" s="17" t="s">
        <v>79</v>
      </c>
      <c r="D27" s="17" t="s">
        <v>80</v>
      </c>
      <c r="E27" s="25" t="s">
        <v>81</v>
      </c>
      <c r="F27" s="17">
        <v>75</v>
      </c>
      <c r="G27" s="19"/>
      <c r="H27" s="20"/>
    </row>
    <row r="28" spans="1:8" ht="20.25" customHeight="1" x14ac:dyDescent="0.3">
      <c r="A28" s="10">
        <v>25</v>
      </c>
      <c r="B28" s="24" t="s">
        <v>82</v>
      </c>
      <c r="C28" s="17" t="s">
        <v>79</v>
      </c>
      <c r="D28" s="17" t="s">
        <v>76</v>
      </c>
      <c r="E28" s="25" t="s">
        <v>83</v>
      </c>
      <c r="F28" s="17">
        <v>5</v>
      </c>
      <c r="G28" s="19"/>
      <c r="H28" s="20"/>
    </row>
    <row r="29" spans="1:8" ht="38.25" customHeight="1" x14ac:dyDescent="0.3">
      <c r="A29" s="10">
        <v>26</v>
      </c>
      <c r="B29" s="24" t="s">
        <v>84</v>
      </c>
      <c r="C29" s="17" t="s">
        <v>79</v>
      </c>
      <c r="D29" s="17" t="s">
        <v>85</v>
      </c>
      <c r="E29" s="25" t="s">
        <v>86</v>
      </c>
      <c r="F29" s="17">
        <v>170</v>
      </c>
      <c r="G29" s="19"/>
      <c r="H29" s="20"/>
    </row>
    <row r="30" spans="1:8" ht="24" customHeight="1" x14ac:dyDescent="0.3">
      <c r="A30" s="10">
        <v>27</v>
      </c>
      <c r="B30" s="24" t="s">
        <v>87</v>
      </c>
      <c r="C30" s="17" t="s">
        <v>88</v>
      </c>
      <c r="D30" s="17" t="s">
        <v>59</v>
      </c>
      <c r="E30" s="25" t="s">
        <v>89</v>
      </c>
      <c r="F30" s="17">
        <v>45</v>
      </c>
      <c r="G30" s="19"/>
      <c r="H30" s="20"/>
    </row>
    <row r="31" spans="1:8" ht="45" customHeight="1" x14ac:dyDescent="0.3">
      <c r="A31" s="10">
        <v>28</v>
      </c>
      <c r="B31" s="24" t="s">
        <v>90</v>
      </c>
      <c r="C31" s="17" t="s">
        <v>10</v>
      </c>
      <c r="D31" s="17"/>
      <c r="E31" s="27" t="s">
        <v>91</v>
      </c>
      <c r="F31" s="17">
        <v>10</v>
      </c>
      <c r="G31" s="19"/>
      <c r="H31" s="20"/>
    </row>
    <row r="32" spans="1:8" ht="20.25" customHeight="1" x14ac:dyDescent="0.3">
      <c r="A32" s="10">
        <v>29</v>
      </c>
      <c r="B32" s="24" t="s">
        <v>92</v>
      </c>
      <c r="C32" s="17" t="s">
        <v>93</v>
      </c>
      <c r="D32" s="17" t="s">
        <v>94</v>
      </c>
      <c r="E32" s="25" t="s">
        <v>95</v>
      </c>
      <c r="F32" s="17">
        <v>500</v>
      </c>
      <c r="G32" s="19"/>
      <c r="H32" s="20"/>
    </row>
    <row r="33" spans="1:8" ht="24" customHeight="1" x14ac:dyDescent="0.3">
      <c r="A33" s="10">
        <v>30</v>
      </c>
      <c r="B33" s="24" t="s">
        <v>96</v>
      </c>
      <c r="C33" s="17" t="s">
        <v>79</v>
      </c>
      <c r="D33" s="17"/>
      <c r="E33" s="25" t="s">
        <v>97</v>
      </c>
      <c r="F33" s="17">
        <v>10</v>
      </c>
      <c r="G33" s="19"/>
      <c r="H33" s="20"/>
    </row>
    <row r="34" spans="1:8" ht="24.75" customHeight="1" x14ac:dyDescent="0.3">
      <c r="A34" s="10">
        <v>31</v>
      </c>
      <c r="B34" s="24" t="s">
        <v>98</v>
      </c>
      <c r="C34" s="17" t="s">
        <v>79</v>
      </c>
      <c r="D34" s="17" t="s">
        <v>99</v>
      </c>
      <c r="E34" s="25" t="s">
        <v>100</v>
      </c>
      <c r="F34" s="17">
        <v>60</v>
      </c>
      <c r="G34" s="19"/>
      <c r="H34" s="20"/>
    </row>
    <row r="35" spans="1:8" ht="20.25" customHeight="1" x14ac:dyDescent="0.3">
      <c r="A35" s="10">
        <v>32</v>
      </c>
      <c r="B35" s="24" t="s">
        <v>101</v>
      </c>
      <c r="C35" s="17" t="s">
        <v>49</v>
      </c>
      <c r="D35" s="17" t="s">
        <v>102</v>
      </c>
      <c r="E35" s="25" t="s">
        <v>103</v>
      </c>
      <c r="F35" s="17">
        <v>25</v>
      </c>
      <c r="G35" s="19"/>
      <c r="H35" s="20"/>
    </row>
    <row r="36" spans="1:8" ht="20.25" customHeight="1" x14ac:dyDescent="0.3">
      <c r="A36" s="10">
        <v>33</v>
      </c>
      <c r="B36" s="24" t="s">
        <v>104</v>
      </c>
      <c r="C36" s="17" t="s">
        <v>25</v>
      </c>
      <c r="D36" s="17"/>
      <c r="E36" s="25" t="s">
        <v>105</v>
      </c>
      <c r="F36" s="17">
        <v>230</v>
      </c>
      <c r="G36" s="19"/>
      <c r="H36" s="20"/>
    </row>
    <row r="37" spans="1:8" ht="22.5" customHeight="1" x14ac:dyDescent="0.3">
      <c r="A37" s="10">
        <v>34</v>
      </c>
      <c r="B37" s="24" t="s">
        <v>106</v>
      </c>
      <c r="C37" s="17" t="s">
        <v>21</v>
      </c>
      <c r="D37" s="17" t="s">
        <v>76</v>
      </c>
      <c r="E37" s="25" t="s">
        <v>107</v>
      </c>
      <c r="F37" s="17">
        <v>20</v>
      </c>
      <c r="G37" s="19"/>
      <c r="H37" s="20"/>
    </row>
    <row r="38" spans="1:8" ht="22.5" customHeight="1" x14ac:dyDescent="0.3">
      <c r="A38" s="10">
        <v>35</v>
      </c>
      <c r="B38" s="24" t="s">
        <v>108</v>
      </c>
      <c r="C38" s="28" t="s">
        <v>10</v>
      </c>
      <c r="D38" s="17"/>
      <c r="E38" s="25" t="s">
        <v>109</v>
      </c>
      <c r="F38" s="17">
        <v>35</v>
      </c>
      <c r="G38" s="19"/>
      <c r="H38" s="20"/>
    </row>
    <row r="39" spans="1:8" ht="35.25" customHeight="1" x14ac:dyDescent="0.3">
      <c r="A39" s="10">
        <v>36</v>
      </c>
      <c r="B39" s="24" t="s">
        <v>110</v>
      </c>
      <c r="C39" s="17" t="s">
        <v>25</v>
      </c>
      <c r="D39" s="29" t="s">
        <v>111</v>
      </c>
      <c r="E39" s="25" t="s">
        <v>112</v>
      </c>
      <c r="F39" s="17">
        <v>430</v>
      </c>
      <c r="G39" s="19"/>
      <c r="H39" s="20"/>
    </row>
    <row r="40" spans="1:8" ht="20.25" customHeight="1" x14ac:dyDescent="0.3">
      <c r="A40" s="10">
        <v>37</v>
      </c>
      <c r="B40" s="24" t="s">
        <v>113</v>
      </c>
      <c r="C40" s="17" t="s">
        <v>75</v>
      </c>
      <c r="D40" s="17" t="s">
        <v>99</v>
      </c>
      <c r="E40" s="25" t="s">
        <v>114</v>
      </c>
      <c r="F40" s="17">
        <v>35</v>
      </c>
      <c r="G40" s="19"/>
      <c r="H40" s="20"/>
    </row>
    <row r="41" spans="1:8" ht="20.25" customHeight="1" x14ac:dyDescent="0.3">
      <c r="A41" s="10">
        <v>38</v>
      </c>
      <c r="B41" s="24" t="s">
        <v>115</v>
      </c>
      <c r="C41" s="17" t="s">
        <v>49</v>
      </c>
      <c r="D41" s="17" t="s">
        <v>50</v>
      </c>
      <c r="E41" s="25" t="s">
        <v>116</v>
      </c>
      <c r="F41" s="17">
        <v>180</v>
      </c>
      <c r="G41" s="19"/>
      <c r="H41" s="20"/>
    </row>
    <row r="42" spans="1:8" ht="31.5" customHeight="1" x14ac:dyDescent="0.3">
      <c r="A42" s="10">
        <v>39</v>
      </c>
      <c r="B42" s="16" t="s">
        <v>117</v>
      </c>
      <c r="C42" s="17" t="s">
        <v>75</v>
      </c>
      <c r="D42" s="17" t="s">
        <v>99</v>
      </c>
      <c r="E42" s="18" t="s">
        <v>118</v>
      </c>
      <c r="F42" s="17">
        <v>15</v>
      </c>
      <c r="G42" s="19"/>
      <c r="H42" s="20"/>
    </row>
    <row r="43" spans="1:8" ht="20.25" customHeight="1" x14ac:dyDescent="0.3">
      <c r="A43" s="10">
        <v>40</v>
      </c>
      <c r="B43" s="24" t="s">
        <v>119</v>
      </c>
      <c r="C43" s="17" t="s">
        <v>49</v>
      </c>
      <c r="D43" s="17" t="s">
        <v>50</v>
      </c>
      <c r="E43" s="25" t="s">
        <v>120</v>
      </c>
      <c r="F43" s="17">
        <v>210</v>
      </c>
      <c r="G43" s="19"/>
      <c r="H43" s="20"/>
    </row>
    <row r="44" spans="1:8" ht="24" customHeight="1" x14ac:dyDescent="0.3">
      <c r="A44" s="10">
        <v>41</v>
      </c>
      <c r="B44" s="24" t="s">
        <v>121</v>
      </c>
      <c r="C44" s="28" t="s">
        <v>10</v>
      </c>
      <c r="D44" s="17"/>
      <c r="E44" s="25" t="s">
        <v>122</v>
      </c>
      <c r="F44" s="17">
        <v>90</v>
      </c>
      <c r="G44" s="19"/>
      <c r="H44" s="20"/>
    </row>
    <row r="45" spans="1:8" ht="20.25" customHeight="1" x14ac:dyDescent="0.3">
      <c r="A45" s="10">
        <v>42</v>
      </c>
      <c r="B45" s="24" t="s">
        <v>123</v>
      </c>
      <c r="C45" s="28" t="s">
        <v>21</v>
      </c>
      <c r="D45" s="17" t="s">
        <v>124</v>
      </c>
      <c r="E45" s="25" t="s">
        <v>125</v>
      </c>
      <c r="F45" s="17">
        <v>40</v>
      </c>
      <c r="G45" s="19"/>
      <c r="H45" s="20"/>
    </row>
    <row r="46" spans="1:8" ht="20.25" customHeight="1" x14ac:dyDescent="0.3">
      <c r="A46" s="10">
        <v>43</v>
      </c>
      <c r="B46" s="24" t="s">
        <v>126</v>
      </c>
      <c r="C46" s="28" t="s">
        <v>127</v>
      </c>
      <c r="D46" s="17" t="s">
        <v>128</v>
      </c>
      <c r="E46" s="25" t="s">
        <v>129</v>
      </c>
      <c r="F46" s="17">
        <v>5</v>
      </c>
      <c r="G46" s="19"/>
      <c r="H46" s="20"/>
    </row>
    <row r="47" spans="1:8" ht="24" customHeight="1" x14ac:dyDescent="0.3">
      <c r="A47" s="10">
        <v>44</v>
      </c>
      <c r="B47" s="24" t="s">
        <v>130</v>
      </c>
      <c r="C47" s="17" t="s">
        <v>10</v>
      </c>
      <c r="D47" s="17"/>
      <c r="E47" s="25" t="s">
        <v>131</v>
      </c>
      <c r="F47" s="17">
        <v>25</v>
      </c>
      <c r="G47" s="19"/>
      <c r="H47" s="20"/>
    </row>
    <row r="48" spans="1:8" ht="33" customHeight="1" x14ac:dyDescent="0.3">
      <c r="A48" s="10">
        <v>45</v>
      </c>
      <c r="B48" s="24" t="s">
        <v>132</v>
      </c>
      <c r="C48" s="17" t="s">
        <v>10</v>
      </c>
      <c r="D48" s="17"/>
      <c r="E48" s="25" t="s">
        <v>133</v>
      </c>
      <c r="F48" s="17">
        <v>2000</v>
      </c>
      <c r="G48" s="19"/>
      <c r="H48" s="20"/>
    </row>
    <row r="49" spans="1:8" ht="20.25" customHeight="1" x14ac:dyDescent="0.3">
      <c r="A49" s="10">
        <v>46</v>
      </c>
      <c r="B49" s="24" t="s">
        <v>134</v>
      </c>
      <c r="C49" s="17" t="s">
        <v>21</v>
      </c>
      <c r="D49" s="17" t="s">
        <v>69</v>
      </c>
      <c r="E49" s="25" t="s">
        <v>135</v>
      </c>
      <c r="F49" s="17">
        <v>6</v>
      </c>
      <c r="G49" s="19"/>
      <c r="H49" s="20"/>
    </row>
    <row r="50" spans="1:8" ht="20.25" customHeight="1" x14ac:dyDescent="0.3">
      <c r="A50" s="10">
        <v>47</v>
      </c>
      <c r="B50" s="24" t="s">
        <v>136</v>
      </c>
      <c r="C50" s="17" t="s">
        <v>25</v>
      </c>
      <c r="D50" s="17"/>
      <c r="E50" s="25" t="s">
        <v>137</v>
      </c>
      <c r="F50" s="17">
        <v>220</v>
      </c>
      <c r="G50" s="19"/>
      <c r="H50" s="20"/>
    </row>
    <row r="51" spans="1:8" ht="33" customHeight="1" x14ac:dyDescent="0.3">
      <c r="A51" s="10">
        <v>48</v>
      </c>
      <c r="B51" s="24" t="s">
        <v>138</v>
      </c>
      <c r="C51" s="17" t="s">
        <v>139</v>
      </c>
      <c r="D51" s="17"/>
      <c r="E51" s="25" t="s">
        <v>140</v>
      </c>
      <c r="F51" s="17">
        <v>60</v>
      </c>
      <c r="G51" s="19"/>
      <c r="H51" s="20"/>
    </row>
    <row r="52" spans="1:8" ht="22.5" customHeight="1" x14ac:dyDescent="0.3">
      <c r="A52" s="10">
        <v>49</v>
      </c>
      <c r="B52" s="24" t="s">
        <v>141</v>
      </c>
      <c r="C52" s="17" t="s">
        <v>10</v>
      </c>
      <c r="D52" s="17"/>
      <c r="E52" s="25" t="s">
        <v>142</v>
      </c>
      <c r="F52" s="17">
        <v>60</v>
      </c>
      <c r="G52" s="19"/>
      <c r="H52" s="20"/>
    </row>
    <row r="53" spans="1:8" ht="32.25" customHeight="1" x14ac:dyDescent="0.3">
      <c r="A53" s="10">
        <v>50</v>
      </c>
      <c r="B53" s="24" t="s">
        <v>143</v>
      </c>
      <c r="C53" s="17" t="s">
        <v>10</v>
      </c>
      <c r="D53" s="17"/>
      <c r="E53" s="25" t="s">
        <v>144</v>
      </c>
      <c r="F53" s="17">
        <v>7000</v>
      </c>
      <c r="G53" s="19"/>
      <c r="H53" s="20"/>
    </row>
    <row r="54" spans="1:8" ht="21.75" customHeight="1" x14ac:dyDescent="0.3">
      <c r="A54" s="10">
        <v>51</v>
      </c>
      <c r="B54" s="24" t="s">
        <v>145</v>
      </c>
      <c r="C54" s="17" t="s">
        <v>58</v>
      </c>
      <c r="D54" s="17" t="s">
        <v>146</v>
      </c>
      <c r="E54" s="25" t="s">
        <v>147</v>
      </c>
      <c r="F54" s="17">
        <v>30</v>
      </c>
      <c r="G54" s="19"/>
      <c r="H54" s="20"/>
    </row>
    <row r="55" spans="1:8" ht="20.25" customHeight="1" x14ac:dyDescent="0.3">
      <c r="A55" s="10">
        <v>52</v>
      </c>
      <c r="B55" s="24" t="s">
        <v>148</v>
      </c>
      <c r="C55" s="17" t="s">
        <v>25</v>
      </c>
      <c r="D55" s="17" t="s">
        <v>149</v>
      </c>
      <c r="E55" s="25" t="s">
        <v>150</v>
      </c>
      <c r="F55" s="17">
        <v>250</v>
      </c>
      <c r="G55" s="19"/>
      <c r="H55" s="20"/>
    </row>
    <row r="56" spans="1:8" ht="20.25" customHeight="1" x14ac:dyDescent="0.3">
      <c r="A56" s="10">
        <v>53</v>
      </c>
      <c r="B56" s="24" t="s">
        <v>151</v>
      </c>
      <c r="C56" s="17" t="s">
        <v>25</v>
      </c>
      <c r="D56" s="17" t="s">
        <v>152</v>
      </c>
      <c r="E56" s="25"/>
      <c r="F56" s="17">
        <v>20</v>
      </c>
      <c r="G56" s="19"/>
      <c r="H56" s="20"/>
    </row>
    <row r="57" spans="1:8" ht="20.25" customHeight="1" x14ac:dyDescent="0.3">
      <c r="A57" s="10">
        <v>54</v>
      </c>
      <c r="B57" s="24" t="s">
        <v>153</v>
      </c>
      <c r="C57" s="17" t="s">
        <v>25</v>
      </c>
      <c r="D57" s="17" t="s">
        <v>154</v>
      </c>
      <c r="E57" s="25" t="s">
        <v>155</v>
      </c>
      <c r="F57" s="17">
        <v>20</v>
      </c>
      <c r="G57" s="19"/>
      <c r="H57" s="20"/>
    </row>
    <row r="58" spans="1:8" ht="20.25" customHeight="1" x14ac:dyDescent="0.3">
      <c r="A58" s="10">
        <v>55</v>
      </c>
      <c r="B58" s="24" t="s">
        <v>156</v>
      </c>
      <c r="C58" s="17" t="s">
        <v>157</v>
      </c>
      <c r="D58" s="17" t="s">
        <v>158</v>
      </c>
      <c r="E58" s="25" t="s">
        <v>159</v>
      </c>
      <c r="F58" s="17">
        <v>520</v>
      </c>
      <c r="G58" s="19"/>
      <c r="H58" s="20"/>
    </row>
    <row r="59" spans="1:8" ht="23.25" customHeight="1" x14ac:dyDescent="0.3">
      <c r="A59" s="10">
        <v>56</v>
      </c>
      <c r="B59" s="24" t="s">
        <v>160</v>
      </c>
      <c r="C59" s="17" t="s">
        <v>25</v>
      </c>
      <c r="D59" s="22" t="s">
        <v>161</v>
      </c>
      <c r="E59" s="25" t="s">
        <v>162</v>
      </c>
      <c r="F59" s="22">
        <v>630</v>
      </c>
      <c r="G59" s="26"/>
      <c r="H59" s="20"/>
    </row>
    <row r="60" spans="1:8" ht="20.25" customHeight="1" x14ac:dyDescent="0.3">
      <c r="A60" s="10">
        <v>57</v>
      </c>
      <c r="B60" s="30" t="s">
        <v>163</v>
      </c>
      <c r="C60" s="28" t="s">
        <v>21</v>
      </c>
      <c r="D60" s="28" t="s">
        <v>164</v>
      </c>
      <c r="E60" s="31" t="s">
        <v>165</v>
      </c>
      <c r="F60" s="28">
        <v>35</v>
      </c>
      <c r="G60" s="32"/>
      <c r="H60" s="20"/>
    </row>
    <row r="61" spans="1:8" ht="24" customHeight="1" x14ac:dyDescent="0.3">
      <c r="A61" s="10">
        <v>58</v>
      </c>
      <c r="B61" s="30" t="s">
        <v>166</v>
      </c>
      <c r="C61" s="28" t="s">
        <v>10</v>
      </c>
      <c r="D61" s="28"/>
      <c r="E61" s="31" t="s">
        <v>167</v>
      </c>
      <c r="F61" s="28">
        <v>210</v>
      </c>
      <c r="G61" s="32"/>
      <c r="H61" s="20"/>
    </row>
    <row r="62" spans="1:8" ht="23.25" customHeight="1" x14ac:dyDescent="0.3">
      <c r="A62" s="10">
        <v>59</v>
      </c>
      <c r="B62" s="30" t="s">
        <v>168</v>
      </c>
      <c r="C62" s="28" t="s">
        <v>10</v>
      </c>
      <c r="D62" s="28"/>
      <c r="E62" s="31" t="s">
        <v>169</v>
      </c>
      <c r="F62" s="28">
        <v>70</v>
      </c>
      <c r="G62" s="32"/>
      <c r="H62" s="20"/>
    </row>
    <row r="63" spans="1:8" ht="21.75" customHeight="1" x14ac:dyDescent="0.3">
      <c r="A63" s="10">
        <v>60</v>
      </c>
      <c r="B63" s="30" t="s">
        <v>170</v>
      </c>
      <c r="C63" s="28" t="s">
        <v>10</v>
      </c>
      <c r="D63" s="28"/>
      <c r="E63" s="31" t="s">
        <v>171</v>
      </c>
      <c r="F63" s="28">
        <v>500</v>
      </c>
      <c r="G63" s="32"/>
      <c r="H63" s="20"/>
    </row>
    <row r="64" spans="1:8" ht="24" customHeight="1" x14ac:dyDescent="0.3">
      <c r="A64" s="10">
        <v>61</v>
      </c>
      <c r="B64" s="30" t="s">
        <v>172</v>
      </c>
      <c r="C64" s="28" t="s">
        <v>10</v>
      </c>
      <c r="D64" s="28"/>
      <c r="E64" s="31" t="s">
        <v>173</v>
      </c>
      <c r="F64" s="28">
        <v>300</v>
      </c>
      <c r="G64" s="32"/>
      <c r="H64" s="20"/>
    </row>
    <row r="65" spans="1:8" ht="20.25" customHeight="1" x14ac:dyDescent="0.3">
      <c r="A65" s="10">
        <v>62</v>
      </c>
      <c r="B65" s="30" t="s">
        <v>174</v>
      </c>
      <c r="C65" s="28" t="s">
        <v>31</v>
      </c>
      <c r="D65" s="28" t="s">
        <v>175</v>
      </c>
      <c r="E65" s="31" t="s">
        <v>176</v>
      </c>
      <c r="F65" s="28">
        <v>50</v>
      </c>
      <c r="G65" s="32"/>
      <c r="H65" s="20"/>
    </row>
    <row r="66" spans="1:8" ht="20.25" customHeight="1" x14ac:dyDescent="0.3">
      <c r="A66" s="10">
        <v>63</v>
      </c>
      <c r="B66" s="30" t="s">
        <v>177</v>
      </c>
      <c r="C66" s="28" t="s">
        <v>10</v>
      </c>
      <c r="D66" s="28"/>
      <c r="E66" s="31" t="s">
        <v>178</v>
      </c>
      <c r="F66" s="28">
        <v>60</v>
      </c>
      <c r="G66" s="32"/>
      <c r="H66" s="20"/>
    </row>
    <row r="67" spans="1:8" ht="20.25" customHeight="1" x14ac:dyDescent="0.3">
      <c r="A67" s="10">
        <v>64</v>
      </c>
      <c r="B67" s="30" t="s">
        <v>179</v>
      </c>
      <c r="C67" s="28" t="s">
        <v>180</v>
      </c>
      <c r="D67" s="28"/>
      <c r="E67" s="31" t="s">
        <v>181</v>
      </c>
      <c r="F67" s="28">
        <v>230</v>
      </c>
      <c r="G67" s="32"/>
      <c r="H67" s="20"/>
    </row>
    <row r="68" spans="1:8" ht="20.25" customHeight="1" x14ac:dyDescent="0.3">
      <c r="A68" s="10">
        <v>65</v>
      </c>
      <c r="B68" s="30" t="s">
        <v>182</v>
      </c>
      <c r="C68" s="28" t="s">
        <v>31</v>
      </c>
      <c r="D68" s="28"/>
      <c r="E68" s="31" t="s">
        <v>183</v>
      </c>
      <c r="F68" s="28">
        <v>90</v>
      </c>
      <c r="G68" s="32"/>
      <c r="H68" s="20"/>
    </row>
    <row r="69" spans="1:8" ht="20.25" customHeight="1" x14ac:dyDescent="0.3">
      <c r="A69" s="10">
        <v>66</v>
      </c>
      <c r="B69" s="30" t="s">
        <v>184</v>
      </c>
      <c r="C69" s="28" t="s">
        <v>21</v>
      </c>
      <c r="D69" s="28" t="s">
        <v>22</v>
      </c>
      <c r="E69" s="31" t="s">
        <v>185</v>
      </c>
      <c r="F69" s="28">
        <v>50</v>
      </c>
      <c r="G69" s="32"/>
      <c r="H69" s="20"/>
    </row>
    <row r="70" spans="1:8" ht="21.75" customHeight="1" x14ac:dyDescent="0.3">
      <c r="A70" s="10">
        <v>67</v>
      </c>
      <c r="B70" s="21" t="s">
        <v>186</v>
      </c>
      <c r="C70" s="17" t="s">
        <v>10</v>
      </c>
      <c r="D70" s="22"/>
      <c r="E70" s="18" t="s">
        <v>187</v>
      </c>
      <c r="F70" s="22">
        <v>3</v>
      </c>
      <c r="G70" s="26"/>
      <c r="H70" s="20"/>
    </row>
    <row r="71" spans="1:8" ht="20.25" customHeight="1" thickBot="1" x14ac:dyDescent="0.35">
      <c r="A71" s="10">
        <v>68</v>
      </c>
      <c r="B71" s="33" t="s">
        <v>188</v>
      </c>
      <c r="C71" s="34" t="s">
        <v>189</v>
      </c>
      <c r="D71" s="35" t="s">
        <v>190</v>
      </c>
      <c r="E71" s="36" t="s">
        <v>191</v>
      </c>
      <c r="F71" s="35">
        <v>15</v>
      </c>
      <c r="G71" s="37"/>
      <c r="H71" s="38"/>
    </row>
    <row r="72" spans="1:8" ht="20.25" customHeight="1" thickBot="1" x14ac:dyDescent="0.35">
      <c r="A72" s="90" t="s">
        <v>192</v>
      </c>
      <c r="B72" s="91"/>
      <c r="C72" s="91"/>
      <c r="D72" s="91"/>
      <c r="E72" s="91"/>
      <c r="F72" s="92"/>
      <c r="G72" s="39"/>
      <c r="H72" s="40">
        <f>SUM(H4:H71)</f>
        <v>0</v>
      </c>
    </row>
    <row r="73" spans="1:8" ht="20.25" customHeight="1" x14ac:dyDescent="0.3">
      <c r="B73" s="41"/>
      <c r="E73" s="42"/>
      <c r="G73" s="43"/>
    </row>
    <row r="74" spans="1:8" ht="20.25" customHeight="1" x14ac:dyDescent="0.3">
      <c r="B74" s="41"/>
      <c r="E74" s="42"/>
    </row>
    <row r="75" spans="1:8" ht="20.25" customHeight="1" x14ac:dyDescent="0.3">
      <c r="A75" t="s">
        <v>193</v>
      </c>
      <c r="B75" s="41"/>
      <c r="E75" s="42"/>
    </row>
    <row r="76" spans="1:8" ht="20.25" customHeight="1" x14ac:dyDescent="0.3">
      <c r="A76" t="s">
        <v>194</v>
      </c>
    </row>
    <row r="77" spans="1:8" ht="20.25" customHeight="1" x14ac:dyDescent="0.3">
      <c r="A77" t="s">
        <v>195</v>
      </c>
    </row>
  </sheetData>
  <mergeCells count="3">
    <mergeCell ref="A1:H1"/>
    <mergeCell ref="A2:H2"/>
    <mergeCell ref="A72:F72"/>
  </mergeCells>
  <phoneticPr fontId="4" type="noConversion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I28" sqref="I28"/>
    </sheetView>
  </sheetViews>
  <sheetFormatPr defaultRowHeight="16.5" x14ac:dyDescent="0.3"/>
  <cols>
    <col min="1" max="1" width="3.75" customWidth="1"/>
    <col min="3" max="3" width="4.25" customWidth="1"/>
    <col min="4" max="4" width="44.25" customWidth="1"/>
    <col min="5" max="5" width="5.125" customWidth="1"/>
    <col min="6" max="6" width="10.875" customWidth="1"/>
    <col min="7" max="7" width="15.375" customWidth="1"/>
    <col min="8" max="8" width="22.25" customWidth="1"/>
  </cols>
  <sheetData>
    <row r="1" spans="1:7" s="59" customFormat="1" ht="31.5" x14ac:dyDescent="0.4">
      <c r="A1" s="93" t="s">
        <v>455</v>
      </c>
      <c r="B1" s="93"/>
      <c r="C1" s="93"/>
      <c r="D1" s="93"/>
      <c r="E1" s="93"/>
      <c r="F1" s="93"/>
    </row>
    <row r="2" spans="1:7" s="59" customFormat="1" ht="32.25" thickBot="1" x14ac:dyDescent="0.45">
      <c r="A2" s="94" t="s">
        <v>456</v>
      </c>
      <c r="B2" s="94"/>
      <c r="C2" s="94"/>
      <c r="D2" s="94"/>
      <c r="E2" s="94"/>
      <c r="F2" s="94"/>
    </row>
    <row r="3" spans="1:7" s="65" customFormat="1" ht="17.25" customHeight="1" x14ac:dyDescent="0.3">
      <c r="A3" s="60" t="s">
        <v>457</v>
      </c>
      <c r="B3" s="61" t="s">
        <v>458</v>
      </c>
      <c r="C3" s="61" t="s">
        <v>459</v>
      </c>
      <c r="D3" s="62" t="s">
        <v>460</v>
      </c>
      <c r="E3" s="61" t="s">
        <v>461</v>
      </c>
      <c r="F3" s="63" t="s">
        <v>462</v>
      </c>
      <c r="G3" s="64" t="s">
        <v>463</v>
      </c>
    </row>
    <row r="4" spans="1:7" s="65" customFormat="1" ht="22.5" customHeight="1" x14ac:dyDescent="0.3">
      <c r="A4" s="66">
        <v>1</v>
      </c>
      <c r="B4" s="50" t="s">
        <v>464</v>
      </c>
      <c r="C4" s="17" t="s">
        <v>139</v>
      </c>
      <c r="D4" s="67" t="s">
        <v>465</v>
      </c>
      <c r="E4" s="68">
        <v>450</v>
      </c>
      <c r="F4" s="69"/>
      <c r="G4" s="70"/>
    </row>
    <row r="5" spans="1:7" s="65" customFormat="1" ht="22.5" customHeight="1" x14ac:dyDescent="0.3">
      <c r="A5" s="66">
        <v>2</v>
      </c>
      <c r="B5" s="50" t="s">
        <v>466</v>
      </c>
      <c r="C5" s="17" t="s">
        <v>139</v>
      </c>
      <c r="D5" s="50" t="s">
        <v>467</v>
      </c>
      <c r="E5" s="68">
        <v>320</v>
      </c>
      <c r="F5" s="69"/>
      <c r="G5" s="70"/>
    </row>
    <row r="6" spans="1:7" s="65" customFormat="1" ht="22.5" customHeight="1" x14ac:dyDescent="0.3">
      <c r="A6" s="66"/>
      <c r="B6" s="50" t="s">
        <v>468</v>
      </c>
      <c r="C6" s="17" t="s">
        <v>469</v>
      </c>
      <c r="D6" s="50" t="s">
        <v>470</v>
      </c>
      <c r="E6" s="68">
        <v>240</v>
      </c>
      <c r="F6" s="69"/>
      <c r="G6" s="70"/>
    </row>
    <row r="7" spans="1:7" s="65" customFormat="1" ht="22.5" customHeight="1" x14ac:dyDescent="0.3">
      <c r="A7" s="66"/>
      <c r="B7" s="50" t="s">
        <v>471</v>
      </c>
      <c r="C7" s="17" t="s">
        <v>139</v>
      </c>
      <c r="D7" s="50" t="s">
        <v>472</v>
      </c>
      <c r="E7" s="68">
        <v>150</v>
      </c>
      <c r="F7" s="69"/>
      <c r="G7" s="70"/>
    </row>
    <row r="8" spans="1:7" s="65" customFormat="1" ht="22.5" customHeight="1" x14ac:dyDescent="0.3">
      <c r="A8" s="66">
        <v>3</v>
      </c>
      <c r="B8" s="50" t="s">
        <v>473</v>
      </c>
      <c r="C8" s="17" t="s">
        <v>139</v>
      </c>
      <c r="D8" s="50" t="s">
        <v>474</v>
      </c>
      <c r="E8" s="68">
        <v>250</v>
      </c>
      <c r="F8" s="69"/>
      <c r="G8" s="70"/>
    </row>
    <row r="9" spans="1:7" s="65" customFormat="1" ht="22.5" customHeight="1" x14ac:dyDescent="0.3">
      <c r="A9" s="66">
        <v>4</v>
      </c>
      <c r="B9" s="50" t="s">
        <v>475</v>
      </c>
      <c r="C9" s="17" t="s">
        <v>139</v>
      </c>
      <c r="D9" s="50" t="s">
        <v>474</v>
      </c>
      <c r="E9" s="68">
        <v>750</v>
      </c>
      <c r="F9" s="69"/>
      <c r="G9" s="70"/>
    </row>
    <row r="10" spans="1:7" s="65" customFormat="1" ht="22.5" customHeight="1" x14ac:dyDescent="0.3">
      <c r="A10" s="66"/>
      <c r="B10" s="50" t="s">
        <v>476</v>
      </c>
      <c r="C10" s="17" t="s">
        <v>139</v>
      </c>
      <c r="D10" s="50" t="s">
        <v>474</v>
      </c>
      <c r="E10" s="68">
        <v>350</v>
      </c>
      <c r="F10" s="69"/>
      <c r="G10" s="70"/>
    </row>
    <row r="11" spans="1:7" s="65" customFormat="1" ht="24" customHeight="1" x14ac:dyDescent="0.3">
      <c r="A11" s="66">
        <v>5</v>
      </c>
      <c r="B11" s="50" t="s">
        <v>477</v>
      </c>
      <c r="C11" s="17" t="s">
        <v>139</v>
      </c>
      <c r="D11" s="67" t="s">
        <v>478</v>
      </c>
      <c r="E11" s="68">
        <v>1250</v>
      </c>
      <c r="F11" s="69"/>
      <c r="G11" s="70"/>
    </row>
    <row r="12" spans="1:7" s="65" customFormat="1" ht="22.5" customHeight="1" x14ac:dyDescent="0.3">
      <c r="A12" s="66">
        <v>7</v>
      </c>
      <c r="B12" s="50" t="s">
        <v>479</v>
      </c>
      <c r="C12" s="17" t="s">
        <v>139</v>
      </c>
      <c r="D12" s="67" t="s">
        <v>480</v>
      </c>
      <c r="E12" s="68">
        <v>30</v>
      </c>
      <c r="F12" s="69"/>
      <c r="G12" s="70"/>
    </row>
    <row r="13" spans="1:7" s="65" customFormat="1" ht="19.5" customHeight="1" x14ac:dyDescent="0.3">
      <c r="A13" s="95" t="s">
        <v>481</v>
      </c>
      <c r="B13" s="96"/>
      <c r="C13" s="96"/>
      <c r="D13" s="96"/>
      <c r="E13" s="97"/>
      <c r="F13" s="69"/>
      <c r="G13" s="70"/>
    </row>
    <row r="14" spans="1:7" s="57" customFormat="1" ht="36.75" customHeight="1" x14ac:dyDescent="0.3">
      <c r="A14" s="71">
        <v>2</v>
      </c>
      <c r="B14" s="67" t="s">
        <v>482</v>
      </c>
      <c r="C14" s="17" t="s">
        <v>483</v>
      </c>
      <c r="D14" s="72" t="s">
        <v>484</v>
      </c>
      <c r="E14" s="17">
        <v>1820</v>
      </c>
      <c r="F14" s="19"/>
      <c r="G14" s="70"/>
    </row>
    <row r="15" spans="1:7" s="57" customFormat="1" ht="36.75" customHeight="1" x14ac:dyDescent="0.3">
      <c r="A15" s="71">
        <v>4</v>
      </c>
      <c r="B15" s="50" t="s">
        <v>485</v>
      </c>
      <c r="C15" s="17" t="s">
        <v>483</v>
      </c>
      <c r="D15" s="72" t="s">
        <v>486</v>
      </c>
      <c r="E15" s="17">
        <v>90</v>
      </c>
      <c r="F15" s="19"/>
      <c r="G15" s="70"/>
    </row>
    <row r="16" spans="1:7" s="57" customFormat="1" ht="36.75" customHeight="1" x14ac:dyDescent="0.3">
      <c r="A16" s="71">
        <v>8</v>
      </c>
      <c r="B16" s="50" t="s">
        <v>487</v>
      </c>
      <c r="C16" s="17" t="s">
        <v>483</v>
      </c>
      <c r="D16" s="72" t="s">
        <v>488</v>
      </c>
      <c r="E16" s="17">
        <v>200</v>
      </c>
      <c r="F16" s="19"/>
      <c r="G16" s="70"/>
    </row>
    <row r="17" spans="1:7" s="57" customFormat="1" ht="36.75" customHeight="1" x14ac:dyDescent="0.3">
      <c r="A17" s="71">
        <v>6</v>
      </c>
      <c r="B17" s="50" t="s">
        <v>489</v>
      </c>
      <c r="C17" s="17" t="s">
        <v>483</v>
      </c>
      <c r="D17" s="72" t="s">
        <v>490</v>
      </c>
      <c r="E17" s="17">
        <v>100</v>
      </c>
      <c r="F17" s="19"/>
      <c r="G17" s="70"/>
    </row>
    <row r="18" spans="1:7" s="57" customFormat="1" ht="22.5" customHeight="1" thickBot="1" x14ac:dyDescent="0.35">
      <c r="A18" s="98" t="s">
        <v>491</v>
      </c>
      <c r="B18" s="99"/>
      <c r="C18" s="99"/>
      <c r="D18" s="99"/>
      <c r="E18" s="99"/>
      <c r="F18" s="100"/>
      <c r="G18" s="73">
        <f>SUM(G14:G17)</f>
        <v>0</v>
      </c>
    </row>
    <row r="19" spans="1:7" ht="17.25" thickBot="1" x14ac:dyDescent="0.35">
      <c r="A19" s="85" t="s">
        <v>492</v>
      </c>
      <c r="B19" s="86"/>
      <c r="C19" s="86"/>
      <c r="D19" s="86"/>
      <c r="E19" s="86"/>
      <c r="F19" s="101"/>
      <c r="G19" s="74">
        <f>G18+G13</f>
        <v>0</v>
      </c>
    </row>
    <row r="21" spans="1:7" x14ac:dyDescent="0.3">
      <c r="A21" t="s">
        <v>493</v>
      </c>
    </row>
    <row r="22" spans="1:7" x14ac:dyDescent="0.3">
      <c r="A22" t="s">
        <v>494</v>
      </c>
    </row>
    <row r="23" spans="1:7" x14ac:dyDescent="0.3">
      <c r="A23" t="s">
        <v>495</v>
      </c>
    </row>
    <row r="24" spans="1:7" x14ac:dyDescent="0.3">
      <c r="A24" t="s">
        <v>496</v>
      </c>
    </row>
    <row r="25" spans="1:7" x14ac:dyDescent="0.3">
      <c r="A25" t="s">
        <v>497</v>
      </c>
    </row>
  </sheetData>
  <mergeCells count="5">
    <mergeCell ref="A1:F1"/>
    <mergeCell ref="A2:F2"/>
    <mergeCell ref="A13:E13"/>
    <mergeCell ref="A18:F18"/>
    <mergeCell ref="A19:F19"/>
  </mergeCells>
  <phoneticPr fontId="4" type="noConversion"/>
  <pageMargins left="0.7" right="0.7" top="0.75" bottom="0.75" header="0.3" footer="0.3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병원급식야채공산품하반기</vt:lpstr>
      <vt:lpstr>상례원17년입찰(하반기)</vt:lpstr>
      <vt:lpstr>육류하반기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Registered User</cp:lastModifiedBy>
  <cp:lastPrinted>2017-05-23T02:49:27Z</cp:lastPrinted>
  <dcterms:created xsi:type="dcterms:W3CDTF">2017-05-19T02:39:35Z</dcterms:created>
  <dcterms:modified xsi:type="dcterms:W3CDTF">2017-06-01T00:54:27Z</dcterms:modified>
</cp:coreProperties>
</file>